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<sst xmlns="http://schemas.openxmlformats.org/spreadsheetml/2006/main" count="104" uniqueCount="63">
  <si>
    <t>GEWEST BEIDE - VLAANDEREN</t>
  </si>
  <si>
    <t>sportjaar :</t>
  </si>
  <si>
    <t>2014-2015</t>
  </si>
  <si>
    <t>DISTRICT :  zuidwestvlaanderen</t>
  </si>
  <si>
    <t>KAMPIOENSCHAP VAN BELGIE : 5°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</si>
  <si>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</si>
  <si>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</si>
  <si>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</si>
  <si>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</si>
  <si>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</si>
  <si>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</si>
  <si>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</si>
  <si>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</si>
  <si>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</si>
  <si>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</si>
  <si>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</si>
  <si>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DEN BUVERIE Eric</t>
  </si>
  <si>
    <t>VOLH</t>
  </si>
  <si>
    <t>5°</t>
  </si>
  <si>
    <t>MG</t>
  </si>
  <si>
    <t>CASTELEYN Rik</t>
  </si>
  <si>
    <t>CBC-DLS</t>
  </si>
  <si>
    <t>WARLOP Luc</t>
  </si>
  <si>
    <t>DOS</t>
  </si>
  <si>
    <t>WERBROUCK Donald</t>
  </si>
  <si>
    <t>WOH</t>
  </si>
  <si>
    <t>RONDELE Freddy</t>
  </si>
  <si>
    <t>VERBRUGGHE Philippe</t>
  </si>
  <si>
    <t>K.GHOK</t>
  </si>
  <si>
    <t>VANDENBERGHE Rudy</t>
  </si>
  <si>
    <t>VANACKER Jozef</t>
  </si>
  <si>
    <t>VERCAEMERE Jaak</t>
  </si>
  <si>
    <t>VANBIERVLIET Geert</t>
  </si>
  <si>
    <t>DESWARTE Franky</t>
  </si>
  <si>
    <t>STORME Gerard</t>
  </si>
  <si>
    <t>OG</t>
  </si>
  <si>
    <t>VUYLSTEKE Gilbert</t>
  </si>
  <si>
    <t>CRAEYNEST Daniël</t>
  </si>
  <si>
    <t>BOUCKENOOGHE Gilbert</t>
  </si>
  <si>
    <t>GHESQUIERE Jozef</t>
  </si>
  <si>
    <t>BOSSUYT Eddy</t>
  </si>
  <si>
    <t>VFF</t>
  </si>
  <si>
    <t>DISTRICTFINALE 5° KADER 38/2 KLEIN BILJART</t>
  </si>
  <si>
    <t>* DEELNEMERS</t>
  </si>
  <si>
    <t xml:space="preserve">Al deze wedstrijden worden gespeeld in </t>
  </si>
  <si>
    <t>BC Volharding, Kerkstraat 11 te Izegem</t>
  </si>
  <si>
    <t>Tel: 051/21.06.22.</t>
  </si>
  <si>
    <t>zaterdag 22 november 2014 om 14u00</t>
  </si>
  <si>
    <r>
      <t xml:space="preserve">Te spelen punten : </t>
    </r>
    <r>
      <rPr>
        <b/>
        <sz val="10"/>
        <rFont val="Calibri"/>
        <family val="2"/>
      </rPr>
      <t>60.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</si>
  <si>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</si>
  <si>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3.00</t>
  </si>
  <si>
    <t>2.  Matchpunten onder minimumgemiddelde : 3.00</t>
  </si>
  <si>
    <t>Wedstrijdrooster : 1) 1-4 &amp; 2) 2-3, vervolgens W1-V2 &amp; W2-V1 en ten slotte W1-W2 &amp; V1-V2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</si>
  <si>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</si>
  <si>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</si>
  <si>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</si>
  <si>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</si>
  <si>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</si>
  <si>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</si>
  <si>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</si>
  <si>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15 oktober 2014</t>
  </si>
  <si>
    <t>Uiterste speeldatum: zondag 23 november 2014</t>
  </si>
  <si>
    <t>De winnaar speelt de gewestelijke finale in het district Dender in het weekend van 17 &amp; 18 januari 2015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</si>
</sst>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50</xdr:row>
      <xdr:rowOff>76200</xdr:rowOff>
    </xdr:from>
    <xdr:to>
      <xdr:col>14</xdr:col>
      <xdr:colOff>152400</xdr:colOff>
      <xdr:row>54</xdr:row>
      <xdr:rowOff>133350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8686800"/>
          <a:ext cx="492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kader%2038-2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8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8735</v>
      </c>
      <c r="D10" s="35" t="s">
        <v>16</v>
      </c>
      <c r="F10" s="28" t="s">
        <v>17</v>
      </c>
      <c r="H10" t="s">
        <v>18</v>
      </c>
      <c r="J10" s="28">
        <v>8</v>
      </c>
      <c r="K10" s="28">
        <v>240</v>
      </c>
      <c r="L10" s="28">
        <v>58</v>
      </c>
      <c r="M10" s="36">
        <v>4.137431034482759</v>
      </c>
      <c r="N10" s="28">
        <v>22</v>
      </c>
      <c r="O10" s="28" t="s">
        <v>19</v>
      </c>
    </row>
    <row r="11" spans="2:15" ht="15">
      <c r="B11">
        <f>B10+1</f>
        <v>2</v>
      </c>
      <c r="C11" s="34">
        <v>4763</v>
      </c>
      <c r="D11" s="35" t="s">
        <v>20</v>
      </c>
      <c r="F11" s="28" t="s">
        <v>21</v>
      </c>
      <c r="H11" t="s">
        <v>18</v>
      </c>
      <c r="J11" s="28">
        <v>8</v>
      </c>
      <c r="K11" s="28">
        <v>240</v>
      </c>
      <c r="L11" s="28">
        <v>68</v>
      </c>
      <c r="M11" s="36">
        <v>3.528911764705882</v>
      </c>
      <c r="N11" s="28">
        <v>21</v>
      </c>
      <c r="O11" s="28" t="s">
        <v>19</v>
      </c>
    </row>
    <row r="12" spans="2:15" ht="15">
      <c r="B12">
        <f aca="true" t="shared" si="0" ref="B12:B25">B11+1</f>
        <v>3</v>
      </c>
      <c r="C12" s="34">
        <v>4759</v>
      </c>
      <c r="D12" s="35" t="s">
        <v>22</v>
      </c>
      <c r="F12" s="28" t="s">
        <v>23</v>
      </c>
      <c r="H12" t="s">
        <v>18</v>
      </c>
      <c r="J12" s="28">
        <v>6</v>
      </c>
      <c r="K12" s="28">
        <v>226</v>
      </c>
      <c r="L12" s="28">
        <v>66</v>
      </c>
      <c r="M12" s="36">
        <v>3.423742424242424</v>
      </c>
      <c r="N12" s="28">
        <v>23</v>
      </c>
      <c r="O12" s="28" t="s">
        <v>19</v>
      </c>
    </row>
    <row r="13" spans="2:15" ht="15">
      <c r="B13">
        <f t="shared" si="0"/>
        <v>4</v>
      </c>
      <c r="C13" s="34">
        <v>4701</v>
      </c>
      <c r="D13" s="35" t="s">
        <v>24</v>
      </c>
      <c r="F13" s="28" t="s">
        <v>25</v>
      </c>
      <c r="H13" t="s">
        <v>18</v>
      </c>
      <c r="J13" s="28">
        <v>6</v>
      </c>
      <c r="K13" s="28">
        <v>231</v>
      </c>
      <c r="L13" s="28">
        <v>72</v>
      </c>
      <c r="M13" s="36">
        <v>3.2078333333333333</v>
      </c>
      <c r="N13" s="28">
        <v>16</v>
      </c>
      <c r="O13" s="28" t="s">
        <v>19</v>
      </c>
    </row>
    <row r="14" spans="2:15" ht="15">
      <c r="B14">
        <f t="shared" si="0"/>
        <v>5</v>
      </c>
      <c r="C14" s="34">
        <v>7316</v>
      </c>
      <c r="D14" s="35" t="s">
        <v>26</v>
      </c>
      <c r="F14" s="28" t="s">
        <v>25</v>
      </c>
      <c r="H14" t="s">
        <v>18</v>
      </c>
      <c r="J14" s="28">
        <v>6</v>
      </c>
      <c r="K14" s="28">
        <v>218</v>
      </c>
      <c r="L14" s="28">
        <v>69</v>
      </c>
      <c r="M14" s="36">
        <v>3.158920289855072</v>
      </c>
      <c r="N14" s="28">
        <v>13</v>
      </c>
      <c r="O14" s="28" t="s">
        <v>19</v>
      </c>
    </row>
    <row r="15" spans="2:15" ht="15">
      <c r="B15">
        <f t="shared" si="0"/>
        <v>6</v>
      </c>
      <c r="C15" s="34">
        <v>9274</v>
      </c>
      <c r="D15" s="35" t="s">
        <v>27</v>
      </c>
      <c r="F15" s="28" t="s">
        <v>28</v>
      </c>
      <c r="H15" t="s">
        <v>18</v>
      </c>
      <c r="J15" s="28">
        <v>4</v>
      </c>
      <c r="K15" s="28">
        <v>224</v>
      </c>
      <c r="L15" s="28">
        <v>49</v>
      </c>
      <c r="M15" s="36">
        <v>4.5709285714285715</v>
      </c>
      <c r="N15" s="28">
        <v>21</v>
      </c>
      <c r="O15" s="28" t="s">
        <v>19</v>
      </c>
    </row>
    <row r="16" spans="2:15" ht="15">
      <c r="B16">
        <f t="shared" si="0"/>
        <v>7</v>
      </c>
      <c r="C16" s="34">
        <v>9439</v>
      </c>
      <c r="D16" s="35" t="s">
        <v>29</v>
      </c>
      <c r="F16" s="28" t="s">
        <v>17</v>
      </c>
      <c r="H16" t="s">
        <v>18</v>
      </c>
      <c r="J16" s="28">
        <v>4</v>
      </c>
      <c r="K16" s="28">
        <v>220</v>
      </c>
      <c r="L16" s="28">
        <v>54</v>
      </c>
      <c r="M16" s="36">
        <v>4.073574074074075</v>
      </c>
      <c r="N16" s="28">
        <v>25</v>
      </c>
      <c r="O16" s="28" t="s">
        <v>19</v>
      </c>
    </row>
    <row r="17" spans="2:15" ht="15">
      <c r="B17">
        <f t="shared" si="0"/>
        <v>8</v>
      </c>
      <c r="C17" s="34">
        <v>8528</v>
      </c>
      <c r="D17" s="35" t="s">
        <v>30</v>
      </c>
      <c r="F17" s="28" t="s">
        <v>25</v>
      </c>
      <c r="H17" t="s">
        <v>18</v>
      </c>
      <c r="J17" s="28">
        <v>4</v>
      </c>
      <c r="K17" s="28">
        <v>205</v>
      </c>
      <c r="L17" s="28">
        <v>51</v>
      </c>
      <c r="M17" s="36">
        <v>4.019107843137255</v>
      </c>
      <c r="N17" s="28">
        <v>29</v>
      </c>
      <c r="O17" s="28" t="s">
        <v>19</v>
      </c>
    </row>
    <row r="18" spans="2:15" ht="15">
      <c r="B18">
        <f t="shared" si="0"/>
        <v>9</v>
      </c>
      <c r="C18" s="34">
        <v>8088</v>
      </c>
      <c r="D18" s="35" t="s">
        <v>31</v>
      </c>
      <c r="F18" s="28" t="s">
        <v>28</v>
      </c>
      <c r="H18" t="s">
        <v>18</v>
      </c>
      <c r="J18" s="28">
        <v>4</v>
      </c>
      <c r="K18" s="28">
        <v>205</v>
      </c>
      <c r="L18" s="28">
        <v>55</v>
      </c>
      <c r="M18" s="36">
        <v>3.726772727272727</v>
      </c>
      <c r="N18" s="28">
        <v>21</v>
      </c>
      <c r="O18" s="28" t="s">
        <v>19</v>
      </c>
    </row>
    <row r="19" spans="2:15" ht="15">
      <c r="B19">
        <f t="shared" si="0"/>
        <v>10</v>
      </c>
      <c r="C19" s="34">
        <v>9074</v>
      </c>
      <c r="D19" s="35" t="s">
        <v>32</v>
      </c>
      <c r="F19" s="28" t="s">
        <v>25</v>
      </c>
      <c r="H19" t="s">
        <v>18</v>
      </c>
      <c r="J19" s="28">
        <v>4</v>
      </c>
      <c r="K19" s="28">
        <v>216</v>
      </c>
      <c r="L19" s="28">
        <v>71</v>
      </c>
      <c r="M19" s="36">
        <v>3.0417535211267603</v>
      </c>
      <c r="N19" s="28">
        <v>16</v>
      </c>
      <c r="O19" s="28" t="s">
        <v>19</v>
      </c>
    </row>
    <row r="20" spans="2:15" ht="15">
      <c r="B20">
        <f t="shared" si="0"/>
        <v>11</v>
      </c>
      <c r="C20" s="34">
        <v>9270</v>
      </c>
      <c r="D20" s="35" t="s">
        <v>33</v>
      </c>
      <c r="F20" s="28" t="s">
        <v>25</v>
      </c>
      <c r="H20" t="s">
        <v>18</v>
      </c>
      <c r="J20" s="28">
        <v>2</v>
      </c>
      <c r="K20" s="28">
        <v>159</v>
      </c>
      <c r="L20" s="28">
        <v>43</v>
      </c>
      <c r="M20" s="36">
        <v>3.697174418604651</v>
      </c>
      <c r="N20" s="28">
        <v>17</v>
      </c>
      <c r="O20" s="28" t="s">
        <v>19</v>
      </c>
    </row>
    <row r="21" spans="2:15" ht="15">
      <c r="B21">
        <f t="shared" si="0"/>
        <v>12</v>
      </c>
      <c r="C21" s="34">
        <v>7464</v>
      </c>
      <c r="D21" s="35" t="s">
        <v>34</v>
      </c>
      <c r="F21" s="28" t="s">
        <v>25</v>
      </c>
      <c r="H21" t="s">
        <v>18</v>
      </c>
      <c r="J21" s="28">
        <v>4</v>
      </c>
      <c r="K21" s="28">
        <v>205</v>
      </c>
      <c r="L21" s="28">
        <v>71</v>
      </c>
      <c r="M21" s="36">
        <v>2.886823943661972</v>
      </c>
      <c r="N21" s="28">
        <v>17</v>
      </c>
      <c r="O21" s="28" t="s">
        <v>35</v>
      </c>
    </row>
    <row r="22" spans="2:15" ht="15">
      <c r="B22">
        <f t="shared" si="0"/>
        <v>13</v>
      </c>
      <c r="C22" s="28">
        <v>7692</v>
      </c>
      <c r="D22" s="35" t="s">
        <v>36</v>
      </c>
      <c r="F22" s="28" t="s">
        <v>25</v>
      </c>
      <c r="H22" t="s">
        <v>18</v>
      </c>
      <c r="J22" s="28">
        <v>2</v>
      </c>
      <c r="K22" s="28">
        <v>165</v>
      </c>
      <c r="L22" s="28">
        <v>63</v>
      </c>
      <c r="M22" s="36">
        <v>2.618547619047619</v>
      </c>
      <c r="N22" s="28">
        <v>17</v>
      </c>
      <c r="O22" s="28" t="s">
        <v>35</v>
      </c>
    </row>
    <row r="23" spans="2:15" ht="15">
      <c r="B23">
        <f t="shared" si="0"/>
        <v>14</v>
      </c>
      <c r="C23" s="28">
        <v>8703</v>
      </c>
      <c r="D23" s="35" t="s">
        <v>37</v>
      </c>
      <c r="F23" s="28" t="s">
        <v>21</v>
      </c>
      <c r="H23" t="s">
        <v>18</v>
      </c>
      <c r="J23" s="28">
        <v>2</v>
      </c>
      <c r="K23" s="28">
        <v>186</v>
      </c>
      <c r="L23" s="28">
        <v>81</v>
      </c>
      <c r="M23" s="36">
        <v>2.295796296296296</v>
      </c>
      <c r="N23" s="28">
        <v>16</v>
      </c>
      <c r="O23" s="28" t="s">
        <v>35</v>
      </c>
    </row>
    <row r="24" spans="2:15" ht="15">
      <c r="B24">
        <f t="shared" si="0"/>
        <v>15</v>
      </c>
      <c r="C24" s="28">
        <v>8085</v>
      </c>
      <c r="D24" s="35" t="s">
        <v>38</v>
      </c>
      <c r="F24" s="28" t="s">
        <v>25</v>
      </c>
      <c r="H24" t="s">
        <v>18</v>
      </c>
      <c r="J24" s="28">
        <v>0</v>
      </c>
      <c r="K24" s="28">
        <v>144</v>
      </c>
      <c r="L24" s="28">
        <v>70</v>
      </c>
      <c r="M24" s="36">
        <v>2.0566428571428568</v>
      </c>
      <c r="N24" s="28">
        <v>14</v>
      </c>
      <c r="O24" s="28" t="s">
        <v>35</v>
      </c>
    </row>
    <row r="25" spans="2:15" ht="15">
      <c r="B25">
        <f t="shared" si="0"/>
        <v>16</v>
      </c>
      <c r="C25" s="28">
        <v>7697</v>
      </c>
      <c r="D25" s="35" t="s">
        <v>39</v>
      </c>
      <c r="F25" s="28" t="s">
        <v>23</v>
      </c>
      <c r="H25" t="s">
        <v>18</v>
      </c>
      <c r="J25" s="28">
        <v>0</v>
      </c>
      <c r="K25" s="28">
        <v>126</v>
      </c>
      <c r="L25" s="28">
        <v>77</v>
      </c>
      <c r="M25" s="36">
        <v>1.6358636363636365</v>
      </c>
      <c r="N25" s="28">
        <v>10</v>
      </c>
      <c r="O25" s="28" t="s">
        <v>35</v>
      </c>
    </row>
    <row r="26" spans="2:14" ht="6" customHeight="1">
      <c r="B26"/>
      <c r="C26" s="28"/>
      <c r="D26" s="35"/>
      <c r="F26" s="28"/>
      <c r="J26" s="28"/>
      <c r="K26" s="28"/>
      <c r="L26" s="28"/>
      <c r="M26" s="36"/>
      <c r="N26" s="28"/>
    </row>
    <row r="27" spans="2:14" ht="15">
      <c r="B27"/>
      <c r="C27" s="28">
        <v>7818</v>
      </c>
      <c r="D27" s="35" t="s">
        <v>40</v>
      </c>
      <c r="F27" s="28" t="s">
        <v>28</v>
      </c>
      <c r="J27" s="28" t="s">
        <v>41</v>
      </c>
      <c r="K27" s="28"/>
      <c r="L27" s="28"/>
      <c r="M27" s="36"/>
      <c r="N27" s="28"/>
    </row>
    <row r="28" ht="6" customHeight="1"/>
    <row r="29" spans="2:16" ht="23.25">
      <c r="B29" s="37" t="s">
        <v>42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2:16" ht="15">
      <c r="B30" s="38" t="s">
        <v>43</v>
      </c>
      <c r="D30" s="39"/>
      <c r="O30"/>
      <c r="P30" s="28"/>
    </row>
    <row r="31" spans="2:16" ht="15">
      <c r="B31">
        <v>1</v>
      </c>
      <c r="C31" s="34">
        <v>8735</v>
      </c>
      <c r="D31" s="35" t="str">
        <f>VLOOKUP(C31,'[1]LEDEN'!A:C,2,FALSE)</f>
        <v>VAN DEN BUVERIE Eric</v>
      </c>
      <c r="F31" s="28" t="str">
        <f>VLOOKUP(C31,'[1]LEDEN'!A:C,3,FALSE)</f>
        <v>VOLH</v>
      </c>
      <c r="H31" s="40" t="s">
        <v>44</v>
      </c>
      <c r="O31"/>
      <c r="P31" s="28"/>
    </row>
    <row r="32" spans="2:16" ht="15">
      <c r="B32">
        <v>2</v>
      </c>
      <c r="C32" s="28">
        <v>4763</v>
      </c>
      <c r="D32" s="35" t="str">
        <f>VLOOKUP(C32,'[1]LEDEN'!A:C,2,FALSE)</f>
        <v>CASTELEYN Rik</v>
      </c>
      <c r="F32" s="28" t="str">
        <f>VLOOKUP(C32,'[1]LEDEN'!A:C,3,FALSE)</f>
        <v>CBC-DLS</v>
      </c>
      <c r="H32" s="40" t="s">
        <v>45</v>
      </c>
      <c r="O32"/>
      <c r="P32" s="28"/>
    </row>
    <row r="33" spans="2:16" ht="15">
      <c r="B33">
        <v>3</v>
      </c>
      <c r="C33" s="28">
        <v>4759</v>
      </c>
      <c r="D33" s="35" t="str">
        <f>VLOOKUP(C33,'[1]LEDEN'!A:C,2,FALSE)</f>
        <v>WARLOP Luc</v>
      </c>
      <c r="F33" s="28" t="str">
        <f>VLOOKUP(C33,'[1]LEDEN'!A:C,3,FALSE)</f>
        <v>DOS</v>
      </c>
      <c r="H33" s="40" t="s">
        <v>46</v>
      </c>
      <c r="O33"/>
      <c r="P33" s="28"/>
    </row>
    <row r="34" spans="2:16" ht="15">
      <c r="B34">
        <v>4</v>
      </c>
      <c r="C34" s="28">
        <v>4701</v>
      </c>
      <c r="D34" s="35" t="str">
        <f>VLOOKUP(C34,'[1]LEDEN'!A:C,2,FALSE)</f>
        <v>WERBROUCK Donald</v>
      </c>
      <c r="F34" s="28" t="str">
        <f>VLOOKUP(C34,'[1]LEDEN'!A:C,3,FALSE)</f>
        <v>WOH</v>
      </c>
      <c r="H34" s="40" t="s">
        <v>47</v>
      </c>
      <c r="O34"/>
      <c r="P34" s="28"/>
    </row>
    <row r="35" spans="2:16" ht="6" customHeight="1">
      <c r="B35"/>
      <c r="C35" s="28"/>
      <c r="O35"/>
      <c r="P35" s="28"/>
    </row>
    <row r="36" spans="2:15" ht="15">
      <c r="B36" s="41" t="s">
        <v>48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3"/>
      <c r="N36" s="43"/>
      <c r="O36" s="44"/>
    </row>
    <row r="37" spans="2:15" ht="15">
      <c r="B37" s="41" t="s">
        <v>49</v>
      </c>
      <c r="C37" s="41"/>
      <c r="D37" s="41" t="s">
        <v>50</v>
      </c>
      <c r="E37" s="41"/>
      <c r="F37" s="41"/>
      <c r="G37" s="41"/>
      <c r="H37" s="41"/>
      <c r="I37" s="41"/>
      <c r="J37" s="41"/>
      <c r="K37" s="41"/>
      <c r="L37" s="42"/>
      <c r="M37" s="43"/>
      <c r="N37" s="43"/>
      <c r="O37" s="44"/>
    </row>
    <row r="38" spans="2:15" ht="15">
      <c r="B38" s="41"/>
      <c r="C38" s="41"/>
      <c r="D38" s="41" t="s">
        <v>51</v>
      </c>
      <c r="E38" s="41"/>
      <c r="F38" s="41"/>
      <c r="G38" s="41"/>
      <c r="H38" s="41"/>
      <c r="I38" s="41"/>
      <c r="J38" s="41"/>
      <c r="K38" s="41"/>
      <c r="L38" s="42"/>
      <c r="M38" s="43"/>
      <c r="N38" s="43"/>
      <c r="O38" s="44"/>
    </row>
    <row r="39" spans="2:15" ht="15">
      <c r="B39" s="41" t="s">
        <v>52</v>
      </c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3"/>
      <c r="N39" s="43"/>
      <c r="O39" s="44"/>
    </row>
    <row r="40" spans="2:15" ht="6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43"/>
      <c r="N40" s="43"/>
      <c r="O40" s="44"/>
    </row>
    <row r="41" spans="2:15" ht="15">
      <c r="B41" s="41" t="s">
        <v>62</v>
      </c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3"/>
      <c r="N41" s="43"/>
      <c r="O41" s="44"/>
    </row>
    <row r="42" spans="2:15" ht="7.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3"/>
      <c r="M42" s="43"/>
      <c r="N42" s="43"/>
      <c r="O42" s="44"/>
    </row>
    <row r="43" spans="2:15" ht="15">
      <c r="B43" s="45" t="s">
        <v>53</v>
      </c>
      <c r="C43" s="45"/>
      <c r="D43" s="45"/>
      <c r="E43" s="45"/>
      <c r="F43" s="45"/>
      <c r="G43" s="45"/>
      <c r="H43" s="45"/>
      <c r="I43" s="45"/>
      <c r="J43" s="45"/>
      <c r="K43" s="45"/>
      <c r="L43" s="43"/>
      <c r="M43" s="43"/>
      <c r="N43" s="43"/>
      <c r="O43" s="44"/>
    </row>
    <row r="44" spans="2:15" ht="15">
      <c r="B44" s="45" t="s">
        <v>54</v>
      </c>
      <c r="C44" s="45"/>
      <c r="D44" s="45"/>
      <c r="E44" s="45"/>
      <c r="F44" s="45"/>
      <c r="G44" s="45"/>
      <c r="H44" s="45"/>
      <c r="I44" s="45"/>
      <c r="J44" s="45"/>
      <c r="K44" s="45"/>
      <c r="L44" s="43"/>
      <c r="M44" s="43"/>
      <c r="N44" s="43"/>
      <c r="O44" s="44"/>
    </row>
    <row r="45" spans="2:15" ht="6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3"/>
      <c r="M45" s="43"/>
      <c r="N45" s="43"/>
      <c r="O45" s="44"/>
    </row>
    <row r="46" spans="2:15" ht="15">
      <c r="B46" s="45" t="s">
        <v>55</v>
      </c>
      <c r="C46" s="45"/>
      <c r="D46" s="45"/>
      <c r="E46" s="45"/>
      <c r="F46" s="45"/>
      <c r="G46" s="45"/>
      <c r="H46" s="45"/>
      <c r="I46" s="45"/>
      <c r="J46" s="45"/>
      <c r="K46" s="45"/>
      <c r="L46" s="43"/>
      <c r="M46" s="43"/>
      <c r="N46" s="43"/>
      <c r="O46" s="44"/>
    </row>
    <row r="47" spans="2:15" ht="15">
      <c r="B47" s="45" t="s">
        <v>56</v>
      </c>
      <c r="C47" s="45"/>
      <c r="D47" s="45"/>
      <c r="E47" s="45"/>
      <c r="F47" s="45"/>
      <c r="G47" s="45"/>
      <c r="H47" s="45"/>
      <c r="I47" s="45"/>
      <c r="J47" s="45"/>
      <c r="K47" s="45"/>
      <c r="L47" s="43"/>
      <c r="M47" s="43"/>
      <c r="N47" s="43"/>
      <c r="O47" s="44"/>
    </row>
    <row r="48" spans="2:15" ht="15">
      <c r="B48" s="45" t="s">
        <v>57</v>
      </c>
      <c r="C48" s="45"/>
      <c r="D48" s="45"/>
      <c r="E48" s="45" t="s">
        <v>58</v>
      </c>
      <c r="F48" s="45"/>
      <c r="G48" s="45"/>
      <c r="H48" s="45" t="s">
        <v>59</v>
      </c>
      <c r="I48" s="45"/>
      <c r="J48" s="45"/>
      <c r="K48" s="45"/>
      <c r="L48" s="43"/>
      <c r="M48" s="43"/>
      <c r="N48" s="43"/>
      <c r="O48" s="44"/>
    </row>
    <row r="49" spans="2:15" ht="6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3"/>
      <c r="M49" s="43"/>
      <c r="N49" s="43"/>
      <c r="O49" s="44"/>
    </row>
    <row r="50" spans="2:15" ht="15">
      <c r="B50" s="45" t="s">
        <v>60</v>
      </c>
      <c r="C50" s="45"/>
      <c r="D50" s="45"/>
      <c r="E50" s="45"/>
      <c r="F50" s="45"/>
      <c r="G50" s="45"/>
      <c r="H50" s="45"/>
      <c r="I50" s="45"/>
      <c r="J50" s="45" t="s">
        <v>61</v>
      </c>
      <c r="K50" s="45"/>
      <c r="L50" s="43"/>
      <c r="M50" s="43"/>
      <c r="N50" s="43"/>
      <c r="O50" s="44"/>
    </row>
    <row r="51" spans="2:15" ht="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3"/>
      <c r="M51" s="43"/>
      <c r="N51" s="43"/>
      <c r="O51" s="44"/>
    </row>
    <row r="52" spans="2:15" ht="15.75">
      <c r="B52" s="45"/>
      <c r="C52" s="45"/>
      <c r="D52" s="45"/>
      <c r="E52" s="45"/>
      <c r="F52" s="45"/>
      <c r="G52" s="45"/>
      <c r="H52" s="46"/>
      <c r="I52" s="45"/>
      <c r="J52" s="45"/>
      <c r="K52" s="45"/>
      <c r="L52" s="43"/>
      <c r="M52" s="43"/>
      <c r="N52" s="43"/>
      <c r="O52" s="44"/>
    </row>
    <row r="53" spans="2:15" ht="15">
      <c r="B53" s="45"/>
      <c r="C53" s="45"/>
      <c r="D53" s="45"/>
      <c r="E53" s="45"/>
      <c r="F53" s="47"/>
      <c r="G53" s="45"/>
      <c r="H53" s="47"/>
      <c r="I53" s="45"/>
      <c r="J53" s="45"/>
      <c r="K53" s="45"/>
      <c r="L53" s="43"/>
      <c r="M53" s="43"/>
      <c r="N53" s="43"/>
      <c r="O53" s="44"/>
    </row>
    <row r="54" spans="2:15" ht="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3"/>
      <c r="M54" s="43"/>
      <c r="N54" s="43"/>
      <c r="O54" s="44"/>
    </row>
    <row r="55" spans="2:15" ht="15"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</row>
    <row r="56" spans="2:15" ht="15">
      <c r="B56" s="4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</row>
    <row r="57" spans="2:15" ht="26.25">
      <c r="B57" s="44"/>
      <c r="C57" s="43"/>
      <c r="D57" s="43"/>
      <c r="E57" s="43"/>
      <c r="F57" s="43"/>
      <c r="G57" s="43"/>
      <c r="H57" s="48"/>
      <c r="I57" s="43"/>
      <c r="J57" s="43"/>
      <c r="K57" s="43"/>
      <c r="L57" s="43"/>
      <c r="M57" s="43"/>
      <c r="N57" s="43"/>
      <c r="O57" s="44"/>
    </row>
    <row r="58" spans="2:15" ht="15"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</row>
    <row r="59" spans="2:15" ht="15"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</row>
  </sheetData>
  <sheetProtection/>
  <mergeCells count="5">
    <mergeCell ref="C1:N1"/>
    <mergeCell ref="O2:P2"/>
    <mergeCell ref="B4:P4"/>
    <mergeCell ref="A7:P7"/>
    <mergeCell ref="B29:P2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2014-10-15T18:25:32Z</dcterms:created>
  <dcterms:modified xsi:type="dcterms:W3CDTF">2014-10-15T18:27:17Z</dcterms:modified>
  <cp:category/>
  <cp:version/>
  <cp:contentType/>
  <cp:contentStatus/>
</cp:coreProperties>
</file>