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<sst xmlns="http://schemas.openxmlformats.org/spreadsheetml/2006/main" count="61" uniqueCount="54">
  <si>
    <t>GEWEST BEIDE - VLAANDEREN</t>
  </si>
  <si>
    <t>sportjaar :</t>
  </si>
  <si>
    <t>2014-2015</t>
  </si>
  <si>
    <t>DISTRICT :  ZUIDWESTVLAANDEREN</t>
  </si>
  <si>
    <t>KAMPIOENSCHAP VAN BELGIE : 5° DRIEBAND KLEIN BILJART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</si>
  <si>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</si>
  <si>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</si>
  <si>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</si>
  <si>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</si>
  <si>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</si>
  <si>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</si>
  <si>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</si>
  <si>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</si>
  <si>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</si>
  <si>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</si>
  <si>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</si>
  <si>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DEVOS Claude</t>
  </si>
  <si>
    <t>WOH</t>
  </si>
  <si>
    <t>PR</t>
  </si>
  <si>
    <t>GELDHOF Frank</t>
  </si>
  <si>
    <t>CBC-DLS</t>
  </si>
  <si>
    <t>NS</t>
  </si>
  <si>
    <t>VAN ACKER Frank</t>
  </si>
  <si>
    <t>MG</t>
  </si>
  <si>
    <t>WARLOP Luc</t>
  </si>
  <si>
    <t>DOS</t>
  </si>
  <si>
    <t>DECOCK Johan</t>
  </si>
  <si>
    <t>K.GHOK</t>
  </si>
  <si>
    <t>DESWARTE Willy</t>
  </si>
  <si>
    <t>OG</t>
  </si>
  <si>
    <t>VAN DE VELDE August</t>
  </si>
  <si>
    <t>DISTRICTFINALE 5° DRIEBAND KLEIN BILJART</t>
  </si>
  <si>
    <t>* DEELNEMERS</t>
  </si>
  <si>
    <t xml:space="preserve">Al deze wedstrijden worden gespeeld in </t>
  </si>
  <si>
    <t>KBC Warden Oom, Hogestraat 22 te Hooglede.</t>
  </si>
  <si>
    <t>Tel.: 0473/21.21.18.</t>
  </si>
  <si>
    <t>zondag 22 februari 2015 om 17u00</t>
  </si>
  <si>
    <t xml:space="preserve">  </t>
  </si>
  <si>
    <t>Klassement:</t>
  </si>
  <si>
    <t>De winnaar speelt de gewestelijke finale in het district Dender</t>
  </si>
  <si>
    <t>in het weekend van 18 &amp; 19 april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</si>
  <si>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</si>
  <si>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</si>
  <si>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</si>
  <si>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</si>
  <si>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</si>
  <si>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</si>
  <si>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</si>
  <si>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27 januari 2015</t>
  </si>
  <si>
    <t>Uiterste speeldatum: zondag 1 maart 2015</t>
  </si>
  <si>
    <r>
      <t xml:space="preserve">Te spelen punten : </t>
    </r>
    <r>
      <rPr>
        <b/>
        <sz val="10"/>
        <rFont val="Calibri"/>
        <family val="2"/>
      </rPr>
      <t>18.</t>
    </r>
    <r>
      <rPr>
        <sz val="10"/>
        <rFont val="Calibri"/>
        <family val="2"/>
      </rPr>
      <t xml:space="preserve">  Gelijke beurten</t>
    </r>
  </si>
  <si>
    <t>1.  Matchpunten met minimumgemiddelde : 0.345</t>
  </si>
  <si>
    <t>2.  Matchpunten onder minimumgemiddelde : 0.345</t>
  </si>
  <si>
    <t>Wedstrijdrooster : 1) 1-2 &amp; 2) 3-4, vervolgens W1-V2 &amp; W2-V1 en ten slotte W1-W2 &amp; V1-V2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</si>
</sst>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4" borderId="10" xfId="55" applyFont="1" applyFill="1" applyBorder="1" applyAlignment="1">
      <alignment horizontal="center"/>
      <protection/>
    </xf>
    <xf numFmtId="0" fontId="5" fillId="34" borderId="11" xfId="55" applyFont="1" applyFill="1" applyBorder="1" applyAlignment="1">
      <alignment horizontal="center"/>
      <protection/>
    </xf>
    <xf numFmtId="0" fontId="5" fillId="34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4" borderId="13" xfId="55" applyFont="1" applyFill="1" applyBorder="1" applyAlignment="1">
      <alignment horizontal="center"/>
      <protection/>
    </xf>
    <xf numFmtId="0" fontId="5" fillId="34" borderId="0" xfId="55" applyFont="1" applyFill="1" applyBorder="1" applyAlignment="1">
      <alignment horizontal="left"/>
      <protection/>
    </xf>
    <xf numFmtId="0" fontId="6" fillId="34" borderId="0" xfId="55" applyFont="1" applyFill="1" applyBorder="1" applyAlignment="1">
      <alignment horizontal="left"/>
      <protection/>
    </xf>
    <xf numFmtId="0" fontId="7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center"/>
      <protection/>
    </xf>
    <xf numFmtId="1" fontId="5" fillId="34" borderId="0" xfId="55" applyNumberFormat="1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4" borderId="13" xfId="55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0" xfId="55" applyFont="1" applyFill="1" applyBorder="1">
      <alignment/>
      <protection/>
    </xf>
    <xf numFmtId="0" fontId="4" fillId="34" borderId="0" xfId="55" applyFont="1" applyFill="1" applyBorder="1" applyAlignment="1">
      <alignment horizontal="center"/>
      <protection/>
    </xf>
    <xf numFmtId="1" fontId="4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16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16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  <xf numFmtId="0" fontId="4" fillId="34" borderId="11" xfId="55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43</xdr:row>
      <xdr:rowOff>180975</xdr:rowOff>
    </xdr:from>
    <xdr:to>
      <xdr:col>15</xdr:col>
      <xdr:colOff>419100</xdr:colOff>
      <xdr:row>48</xdr:row>
      <xdr:rowOff>180975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248650"/>
          <a:ext cx="6296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24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47"/>
      <c r="P2" s="48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49" t="s">
        <v>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52" t="s">
        <v>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 aca="true" t="shared" si="0" ref="B10:B16">B9+1</f>
        <v>1</v>
      </c>
      <c r="C10" s="31">
        <v>8873</v>
      </c>
      <c r="D10" s="32" t="s">
        <v>16</v>
      </c>
      <c r="F10" s="24" t="s">
        <v>17</v>
      </c>
      <c r="J10" s="24">
        <v>4</v>
      </c>
      <c r="K10" s="33">
        <v>66</v>
      </c>
      <c r="L10" s="24">
        <v>155</v>
      </c>
      <c r="M10" s="34">
        <v>0.4253064516129032</v>
      </c>
      <c r="N10" s="24">
        <v>4</v>
      </c>
      <c r="O10" s="24" t="s">
        <v>18</v>
      </c>
    </row>
    <row r="11" spans="2:15" ht="15">
      <c r="B11">
        <f t="shared" si="0"/>
        <v>2</v>
      </c>
      <c r="C11" s="31">
        <v>1061</v>
      </c>
      <c r="D11" s="32" t="s">
        <v>19</v>
      </c>
      <c r="F11" s="24" t="s">
        <v>20</v>
      </c>
      <c r="H11" t="s">
        <v>21</v>
      </c>
      <c r="J11" s="24">
        <v>4</v>
      </c>
      <c r="K11" s="33">
        <v>60</v>
      </c>
      <c r="L11" s="24">
        <v>141</v>
      </c>
      <c r="M11" s="34">
        <v>0.425031914893617</v>
      </c>
      <c r="N11" s="24">
        <v>5</v>
      </c>
      <c r="O11" s="24" t="s">
        <v>18</v>
      </c>
    </row>
    <row r="12" spans="2:15" ht="15">
      <c r="B12">
        <f t="shared" si="0"/>
        <v>3</v>
      </c>
      <c r="C12" s="31">
        <v>9271</v>
      </c>
      <c r="D12" s="32" t="s">
        <v>22</v>
      </c>
      <c r="F12" s="24" t="s">
        <v>17</v>
      </c>
      <c r="J12" s="24">
        <v>6</v>
      </c>
      <c r="K12" s="33">
        <v>71</v>
      </c>
      <c r="L12" s="24">
        <v>172</v>
      </c>
      <c r="M12" s="34">
        <v>0.4122906976744186</v>
      </c>
      <c r="N12" s="24">
        <v>3</v>
      </c>
      <c r="O12" s="24" t="s">
        <v>23</v>
      </c>
    </row>
    <row r="13" spans="2:15" ht="15">
      <c r="B13">
        <f t="shared" si="0"/>
        <v>4</v>
      </c>
      <c r="C13" s="31">
        <v>4759</v>
      </c>
      <c r="D13" s="32" t="s">
        <v>24</v>
      </c>
      <c r="F13" s="24" t="s">
        <v>25</v>
      </c>
      <c r="J13" s="24">
        <v>6</v>
      </c>
      <c r="K13" s="33">
        <v>61</v>
      </c>
      <c r="L13" s="24">
        <v>173</v>
      </c>
      <c r="M13" s="34">
        <v>0.35210115606936415</v>
      </c>
      <c r="N13" s="24">
        <v>4</v>
      </c>
      <c r="O13" s="24" t="s">
        <v>23</v>
      </c>
    </row>
    <row r="14" spans="2:15" ht="15">
      <c r="B14">
        <f t="shared" si="0"/>
        <v>5</v>
      </c>
      <c r="C14" s="31">
        <v>8513</v>
      </c>
      <c r="D14" s="32" t="s">
        <v>26</v>
      </c>
      <c r="F14" s="24" t="s">
        <v>27</v>
      </c>
      <c r="J14" s="24">
        <v>5</v>
      </c>
      <c r="K14" s="33">
        <v>68</v>
      </c>
      <c r="L14" s="24">
        <v>194</v>
      </c>
      <c r="M14" s="34">
        <v>0.35001546391752575</v>
      </c>
      <c r="N14" s="24">
        <v>3</v>
      </c>
      <c r="O14" s="24" t="s">
        <v>23</v>
      </c>
    </row>
    <row r="15" spans="2:15" ht="15">
      <c r="B15">
        <f t="shared" si="0"/>
        <v>6</v>
      </c>
      <c r="C15" s="31">
        <v>8687</v>
      </c>
      <c r="D15" s="32" t="s">
        <v>28</v>
      </c>
      <c r="F15" s="24" t="s">
        <v>17</v>
      </c>
      <c r="J15" s="24">
        <v>2</v>
      </c>
      <c r="K15" s="33">
        <v>54</v>
      </c>
      <c r="L15" s="24">
        <v>251</v>
      </c>
      <c r="M15" s="34">
        <v>0.2146394422310757</v>
      </c>
      <c r="N15" s="24">
        <v>3</v>
      </c>
      <c r="O15" s="24" t="s">
        <v>29</v>
      </c>
    </row>
    <row r="16" spans="2:15" ht="15">
      <c r="B16">
        <f t="shared" si="0"/>
        <v>7</v>
      </c>
      <c r="C16" s="31">
        <v>8702</v>
      </c>
      <c r="D16" s="32" t="s">
        <v>30</v>
      </c>
      <c r="F16" s="24" t="s">
        <v>27</v>
      </c>
      <c r="J16" s="24">
        <v>1</v>
      </c>
      <c r="K16" s="33">
        <v>57</v>
      </c>
      <c r="L16" s="24">
        <v>232</v>
      </c>
      <c r="M16" s="34">
        <v>0.24518965517241378</v>
      </c>
      <c r="N16" s="24">
        <v>4</v>
      </c>
      <c r="O16" s="24" t="s">
        <v>29</v>
      </c>
    </row>
    <row r="18" spans="2:16" ht="23.25">
      <c r="B18" s="53" t="s">
        <v>31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2:16" ht="15">
      <c r="B19" s="35" t="s">
        <v>32</v>
      </c>
      <c r="D19" s="36"/>
      <c r="O19"/>
      <c r="P19" s="24"/>
    </row>
    <row r="20" spans="2:16" ht="15">
      <c r="B20">
        <v>1</v>
      </c>
      <c r="C20" s="31">
        <v>8873</v>
      </c>
      <c r="D20" s="32" t="str">
        <f>VLOOKUP(C20,'[1]LEDEN'!A:C,2,FALSE)</f>
        <v>DEVOS Claude</v>
      </c>
      <c r="F20" s="24" t="str">
        <f>VLOOKUP(C20,'[1]LEDEN'!A:C,3,FALSE)</f>
        <v>WOH</v>
      </c>
      <c r="H20" s="37" t="s">
        <v>33</v>
      </c>
      <c r="O20"/>
      <c r="P20" s="24"/>
    </row>
    <row r="21" spans="2:16" ht="15">
      <c r="B21">
        <v>2</v>
      </c>
      <c r="C21" s="24">
        <v>9271</v>
      </c>
      <c r="D21" s="32" t="str">
        <f>VLOOKUP(C21,'[1]LEDEN'!A:C,2,FALSE)</f>
        <v>VAN ACKER Frank</v>
      </c>
      <c r="F21" s="24" t="str">
        <f>VLOOKUP(C21,'[1]LEDEN'!A:C,3,FALSE)</f>
        <v>WOH</v>
      </c>
      <c r="H21" s="37" t="s">
        <v>34</v>
      </c>
      <c r="O21"/>
      <c r="P21" s="24"/>
    </row>
    <row r="22" spans="2:16" ht="15">
      <c r="B22">
        <v>3</v>
      </c>
      <c r="C22" s="24">
        <v>4759</v>
      </c>
      <c r="D22" s="32" t="str">
        <f>VLOOKUP(C22,'[1]LEDEN'!A:C,2,FALSE)</f>
        <v>WARLOP Luc</v>
      </c>
      <c r="F22" s="24" t="str">
        <f>VLOOKUP(C22,'[1]LEDEN'!A:C,3,FALSE)</f>
        <v>DOS</v>
      </c>
      <c r="H22" s="37" t="s">
        <v>35</v>
      </c>
      <c r="O22"/>
      <c r="P22" s="24"/>
    </row>
    <row r="23" spans="2:19" ht="15">
      <c r="B23">
        <v>4</v>
      </c>
      <c r="C23" s="24">
        <v>8513</v>
      </c>
      <c r="D23" s="32" t="str">
        <f>VLOOKUP(C23,'[1]LEDEN'!A:C,2,FALSE)</f>
        <v>DECOCK Johan</v>
      </c>
      <c r="F23" s="24" t="str">
        <f>VLOOKUP(C23,'[1]LEDEN'!A:C,3,FALSE)</f>
        <v>K.GHOK</v>
      </c>
      <c r="H23" s="37" t="s">
        <v>36</v>
      </c>
      <c r="O23"/>
      <c r="P23" s="24"/>
      <c r="S23" t="s">
        <v>37</v>
      </c>
    </row>
    <row r="24" spans="2:16" ht="15">
      <c r="B24"/>
      <c r="C24" s="24"/>
      <c r="O24"/>
      <c r="P24" s="24"/>
    </row>
    <row r="25" spans="2:15" ht="15">
      <c r="B25" s="38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40"/>
      <c r="N25" s="40"/>
      <c r="O25" s="41"/>
    </row>
    <row r="26" spans="2:15" ht="15">
      <c r="B26" s="38" t="s">
        <v>38</v>
      </c>
      <c r="C26" s="38"/>
      <c r="D26" s="38" t="s">
        <v>51</v>
      </c>
      <c r="E26" s="38"/>
      <c r="F26" s="38"/>
      <c r="G26" s="38"/>
      <c r="H26" s="38"/>
      <c r="I26" s="38"/>
      <c r="J26" s="38"/>
      <c r="K26" s="38"/>
      <c r="L26" s="39"/>
      <c r="M26" s="40"/>
      <c r="N26" s="40"/>
      <c r="O26" s="41"/>
    </row>
    <row r="27" spans="2:15" ht="15">
      <c r="B27" s="38"/>
      <c r="C27" s="38"/>
      <c r="D27" s="38" t="s">
        <v>52</v>
      </c>
      <c r="E27" s="38"/>
      <c r="F27" s="38"/>
      <c r="G27" s="38"/>
      <c r="H27" s="38"/>
      <c r="I27" s="38"/>
      <c r="J27" s="38"/>
      <c r="K27" s="38"/>
      <c r="L27" s="39"/>
      <c r="M27" s="40"/>
      <c r="N27" s="40"/>
      <c r="O27" s="41"/>
    </row>
    <row r="28" spans="2:15" ht="15"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40"/>
      <c r="N28" s="40"/>
      <c r="O28" s="41"/>
    </row>
    <row r="29" spans="2:15" ht="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40"/>
      <c r="N29" s="40"/>
      <c r="O29" s="41"/>
    </row>
    <row r="30" spans="2:15" ht="15">
      <c r="B30" s="38" t="s">
        <v>39</v>
      </c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40"/>
      <c r="N30" s="40"/>
      <c r="O30" s="41"/>
    </row>
    <row r="31" spans="2:15" ht="15">
      <c r="B31" s="38" t="s">
        <v>40</v>
      </c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40"/>
      <c r="N31" s="40"/>
      <c r="O31" s="41"/>
    </row>
    <row r="32" spans="2:15" ht="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0"/>
      <c r="M32" s="40"/>
      <c r="N32" s="40"/>
      <c r="O32" s="41"/>
    </row>
    <row r="33" spans="2:15" ht="15">
      <c r="B33" s="42" t="s">
        <v>41</v>
      </c>
      <c r="C33" s="42"/>
      <c r="D33" s="42"/>
      <c r="E33" s="42"/>
      <c r="F33" s="42"/>
      <c r="G33" s="42"/>
      <c r="H33" s="42"/>
      <c r="I33" s="42"/>
      <c r="J33" s="42"/>
      <c r="K33" s="42"/>
      <c r="L33" s="40"/>
      <c r="M33" s="40"/>
      <c r="N33" s="40"/>
      <c r="O33" s="41"/>
    </row>
    <row r="34" spans="2:15" ht="15">
      <c r="B34" s="42" t="s">
        <v>42</v>
      </c>
      <c r="C34" s="42"/>
      <c r="D34" s="42"/>
      <c r="E34" s="42"/>
      <c r="F34" s="42"/>
      <c r="G34" s="42"/>
      <c r="H34" s="42"/>
      <c r="I34" s="42"/>
      <c r="J34" s="42"/>
      <c r="K34" s="42"/>
      <c r="L34" s="40"/>
      <c r="M34" s="40"/>
      <c r="N34" s="40"/>
      <c r="O34" s="41"/>
    </row>
    <row r="35" spans="2:15" ht="1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0"/>
      <c r="M35" s="40"/>
      <c r="N35" s="40"/>
      <c r="O35" s="41"/>
    </row>
    <row r="36" spans="2:15" ht="15">
      <c r="B36" s="42" t="s">
        <v>43</v>
      </c>
      <c r="C36" s="42"/>
      <c r="D36" s="42"/>
      <c r="E36" s="42"/>
      <c r="F36" s="42"/>
      <c r="G36" s="42"/>
      <c r="H36" s="42"/>
      <c r="I36" s="42"/>
      <c r="J36" s="42"/>
      <c r="K36" s="42"/>
      <c r="L36" s="40"/>
      <c r="M36" s="40"/>
      <c r="N36" s="40"/>
      <c r="O36" s="41"/>
    </row>
    <row r="37" spans="2:15" ht="15">
      <c r="B37" s="42" t="s">
        <v>44</v>
      </c>
      <c r="C37" s="42"/>
      <c r="D37" s="42"/>
      <c r="E37" s="42"/>
      <c r="F37" s="42"/>
      <c r="G37" s="42"/>
      <c r="H37" s="42"/>
      <c r="I37" s="42"/>
      <c r="J37" s="42"/>
      <c r="K37" s="42"/>
      <c r="L37" s="40"/>
      <c r="M37" s="40"/>
      <c r="N37" s="40"/>
      <c r="O37" s="41"/>
    </row>
    <row r="38" spans="2:15" ht="15">
      <c r="B38" s="42" t="s">
        <v>45</v>
      </c>
      <c r="C38" s="42"/>
      <c r="D38" s="42"/>
      <c r="E38" s="42" t="s">
        <v>46</v>
      </c>
      <c r="F38" s="42"/>
      <c r="G38" s="42"/>
      <c r="H38" s="42" t="s">
        <v>47</v>
      </c>
      <c r="I38" s="42"/>
      <c r="J38" s="42"/>
      <c r="K38" s="42"/>
      <c r="L38" s="40"/>
      <c r="M38" s="40"/>
      <c r="N38" s="40"/>
      <c r="O38" s="41"/>
    </row>
    <row r="39" spans="2:15" ht="1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0"/>
      <c r="M39" s="40"/>
      <c r="N39" s="40"/>
      <c r="O39" s="41"/>
    </row>
    <row r="40" spans="2:15" ht="15">
      <c r="B40" s="42" t="s">
        <v>48</v>
      </c>
      <c r="C40" s="42"/>
      <c r="D40" s="42"/>
      <c r="E40" s="42"/>
      <c r="F40" s="42"/>
      <c r="G40" s="42"/>
      <c r="H40" s="42"/>
      <c r="I40" s="42"/>
      <c r="K40" s="42"/>
      <c r="L40" s="40"/>
      <c r="M40" s="40"/>
      <c r="N40" s="40"/>
      <c r="O40" s="41"/>
    </row>
    <row r="41" spans="2:15" ht="15">
      <c r="B41" s="42" t="s">
        <v>49</v>
      </c>
      <c r="D41" s="42"/>
      <c r="E41" s="42"/>
      <c r="F41" s="42"/>
      <c r="G41" s="42"/>
      <c r="H41" s="42"/>
      <c r="I41" s="42"/>
      <c r="J41" s="42"/>
      <c r="K41" s="42"/>
      <c r="L41" s="40"/>
      <c r="M41" s="40"/>
      <c r="N41" s="40"/>
      <c r="O41" s="41"/>
    </row>
    <row r="42" spans="2:15" ht="15.75">
      <c r="B42" s="42"/>
      <c r="C42" s="42"/>
      <c r="D42" s="42"/>
      <c r="E42" s="42"/>
      <c r="F42" s="42"/>
      <c r="G42" s="42"/>
      <c r="H42" s="43"/>
      <c r="I42" s="42"/>
      <c r="J42" s="42"/>
      <c r="K42" s="42"/>
      <c r="L42" s="40"/>
      <c r="M42" s="40"/>
      <c r="N42" s="40"/>
      <c r="O42" s="41"/>
    </row>
    <row r="43" spans="2:15" ht="15">
      <c r="B43" s="42"/>
      <c r="C43" s="42"/>
      <c r="D43" s="42"/>
      <c r="E43" s="42"/>
      <c r="F43" s="44"/>
      <c r="G43" s="42"/>
      <c r="H43" s="44"/>
      <c r="I43" s="42"/>
      <c r="J43" s="42"/>
      <c r="K43" s="42"/>
      <c r="L43" s="40"/>
      <c r="M43" s="40"/>
      <c r="N43" s="40"/>
      <c r="O43" s="41"/>
    </row>
    <row r="44" spans="2:15" ht="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0"/>
      <c r="M44" s="40"/>
      <c r="N44" s="40"/>
      <c r="O44" s="41"/>
    </row>
    <row r="45" spans="2:15" ht="15"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2:15" ht="15"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1"/>
    </row>
    <row r="47" spans="2:15" ht="26.25">
      <c r="B47" s="41"/>
      <c r="C47" s="40"/>
      <c r="D47" s="40"/>
      <c r="E47" s="40"/>
      <c r="F47" s="40"/>
      <c r="G47" s="40"/>
      <c r="H47" s="45"/>
      <c r="I47" s="40"/>
      <c r="J47" s="40"/>
      <c r="K47" s="40"/>
      <c r="L47" s="40"/>
      <c r="M47" s="40"/>
      <c r="N47" s="40"/>
      <c r="O47" s="41"/>
    </row>
    <row r="48" ht="15"/>
  </sheetData>
  <sheetProtection/>
  <mergeCells count="5">
    <mergeCell ref="C1:N1"/>
    <mergeCell ref="O2:P2"/>
    <mergeCell ref="B4:P4"/>
    <mergeCell ref="A7:P7"/>
    <mergeCell ref="B18:P1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2015-01-24T15:58:40Z</dcterms:created>
  <dcterms:modified xsi:type="dcterms:W3CDTF">2015-01-25T10:12:21Z</dcterms:modified>
  <cp:category/>
  <cp:version/>
  <cp:contentType/>
  <cp:contentStatus/>
</cp:coreProperties>
</file>