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1'!$A$1:$N$69</definedName>
  </definedNames>
  <calcPr fullCalcOnLoad="1"/>
</workbook>
</file>

<file path=xl/sharedStrings.xml><?xml version="1.0" encoding="utf-8"?>
<sst xmlns="http://schemas.openxmlformats.org/spreadsheetml/2006/main" count="85" uniqueCount="57">
  <si>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</si>
  <si>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</si>
  <si>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</si>
  <si>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</si>
  <si>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</si>
  <si>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</si>
  <si>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</si>
  <si>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</si>
  <si>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</si>
  <si>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</si>
  <si>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</si>
  <si>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</si>
  <si>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</si>
  <si>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</si>
  <si>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</si>
  <si>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</si>
  <si>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</si>
  <si>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</si>
  <si>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</si>
  <si>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</si>
  <si>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</si>
  <si>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</si>
  <si>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</si>
  <si>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</si>
  <si>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</si>
  <si>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</si>
  <si>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</si>
  <si>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</si>
  <si>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</si>
  <si>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</si>
  <si>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KSNBA</t>
  </si>
  <si>
    <t>11.</t>
  </si>
  <si>
    <t>12.</t>
  </si>
  <si>
    <t>Leemans Willy</t>
  </si>
  <si>
    <t>Van Biesen Tom</t>
  </si>
  <si>
    <t>Rosier Peter</t>
  </si>
  <si>
    <t>Stevens Patrick</t>
  </si>
  <si>
    <t>Schepens Remi</t>
  </si>
  <si>
    <t>V1 - W2    V2 - W1           V1 - V2     W1 - W2</t>
  </si>
  <si>
    <t>OPMAAK: 28/09/2010</t>
  </si>
  <si>
    <r>
      <t xml:space="preserve">                       </t>
    </r>
    <r>
      <rPr>
        <b/>
        <u val="single"/>
        <sz val="10"/>
        <rFont val="Arial"/>
        <family val="2"/>
      </rPr>
      <t>DEELNEMERS : 12</t>
    </r>
  </si>
  <si>
    <t>BCB</t>
  </si>
  <si>
    <t>Jacobs Johan</t>
  </si>
  <si>
    <t>PROM</t>
  </si>
  <si>
    <t>Backman Werner (NS)</t>
  </si>
  <si>
    <t>Noppe Robert</t>
  </si>
  <si>
    <t>Beckers Petrus</t>
  </si>
  <si>
    <t>Van Goethem Benny</t>
  </si>
  <si>
    <t>Van Leuvenhage Dylan (NS)</t>
  </si>
  <si>
    <t>Van Bruysel Rony</t>
  </si>
  <si>
    <r>
      <t>Te spelen punten:</t>
    </r>
    <r>
      <rPr>
        <b/>
        <sz val="10"/>
        <rFont val="Arial"/>
        <family val="2"/>
      </rPr>
      <t xml:space="preserve">              60      ( gelijke beurten )</t>
    </r>
  </si>
  <si>
    <r>
      <t>Promotie:</t>
    </r>
    <r>
      <rPr>
        <b/>
        <sz val="10"/>
        <rFont val="Arial"/>
        <family val="2"/>
      </rPr>
      <t xml:space="preserve">                          5,72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</si>
  <si>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3,43</t>
    </r>
  </si>
  <si>
    <t>1 - 2 / 3 - 4</t>
  </si>
  <si>
    <t>Rosier Peter behaalde promotie van 5° naar 4° vrijspel op kb</t>
  </si>
  <si>
    <t>OP 27/28 NOVEMBER IN DISTRICT ZW-VLAANDEREN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</si>
  <si>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10/10/2010 TE 14U00 IN BC QUALITY-ZELE</t>
    </r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</si>
</sst>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4">
      <selection activeCell="Q40" sqref="Q40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39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40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70" t="s">
        <v>17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4</v>
      </c>
      <c r="B14" s="12" t="s">
        <v>42</v>
      </c>
      <c r="D14" s="13" t="s">
        <v>27</v>
      </c>
      <c r="E14" s="13">
        <v>8520</v>
      </c>
      <c r="F14" s="38">
        <v>6</v>
      </c>
      <c r="G14" s="38">
        <v>235</v>
      </c>
      <c r="H14" s="50">
        <v>34</v>
      </c>
      <c r="I14" s="47">
        <f>ROUNDDOWN(G14/H14,2)</f>
        <v>6.91</v>
      </c>
      <c r="J14" s="38">
        <f>TRUNC(I14*7/8,2)</f>
        <v>6.04</v>
      </c>
      <c r="K14" s="59">
        <v>29</v>
      </c>
      <c r="L14" s="58" t="s">
        <v>43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50"/>
      <c r="J15" s="38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5</v>
      </c>
      <c r="B16" s="12" t="s">
        <v>44</v>
      </c>
      <c r="D16" s="13" t="s">
        <v>41</v>
      </c>
      <c r="E16" s="13">
        <v>1294</v>
      </c>
      <c r="F16" s="38">
        <v>8</v>
      </c>
      <c r="G16" s="38">
        <v>240</v>
      </c>
      <c r="H16" s="38">
        <v>46</v>
      </c>
      <c r="I16" s="38">
        <f>ROUNDDOWN(G16/H16,2)</f>
        <v>5.21</v>
      </c>
      <c r="J16" s="51">
        <f>TRUNC(I16*7/8,2)</f>
        <v>4.55</v>
      </c>
      <c r="K16" s="59">
        <v>28</v>
      </c>
      <c r="L16" s="58" t="s">
        <v>2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38"/>
      <c r="J17" s="38"/>
      <c r="K17" s="59"/>
      <c r="L17" s="58"/>
      <c r="M17" s="53"/>
      <c r="N17" s="54"/>
      <c r="O17" s="50"/>
    </row>
    <row r="18" spans="1:18" ht="12.75" customHeight="1">
      <c r="A18" s="15" t="s">
        <v>6</v>
      </c>
      <c r="B18" s="12" t="s">
        <v>33</v>
      </c>
      <c r="D18" s="13" t="s">
        <v>0</v>
      </c>
      <c r="E18" s="13">
        <v>4937</v>
      </c>
      <c r="F18" s="38">
        <v>8</v>
      </c>
      <c r="G18" s="38">
        <v>240</v>
      </c>
      <c r="H18" s="38">
        <v>54</v>
      </c>
      <c r="I18" s="51">
        <f>ROUNDDOWN(G18/H18,2)</f>
        <v>4.44</v>
      </c>
      <c r="J18" s="38">
        <f>TRUNC(I18*7/8,2)</f>
        <v>3.88</v>
      </c>
      <c r="K18" s="59">
        <v>24</v>
      </c>
      <c r="L18" s="59" t="s">
        <v>2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1"/>
      <c r="J19" s="38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7</v>
      </c>
      <c r="B20" s="12" t="s">
        <v>45</v>
      </c>
      <c r="D20" s="13" t="s">
        <v>0</v>
      </c>
      <c r="E20" s="13">
        <v>4853</v>
      </c>
      <c r="F20" s="56">
        <v>6</v>
      </c>
      <c r="G20" s="56">
        <v>211</v>
      </c>
      <c r="H20" s="56">
        <v>45</v>
      </c>
      <c r="I20" s="47">
        <f>ROUNDDOWN(G20/H20,2)</f>
        <v>4.68</v>
      </c>
      <c r="J20" s="51">
        <f>TRUNC(I20*7/8,2)</f>
        <v>4.09</v>
      </c>
      <c r="K20" s="59">
        <v>17</v>
      </c>
      <c r="L20" s="59" t="s">
        <v>2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50"/>
      <c r="J21" s="38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21</v>
      </c>
      <c r="B22" s="12" t="s">
        <v>46</v>
      </c>
      <c r="D22" s="13" t="s">
        <v>29</v>
      </c>
      <c r="E22" s="13">
        <v>1118</v>
      </c>
      <c r="F22" s="38">
        <v>6</v>
      </c>
      <c r="G22" s="38">
        <v>187</v>
      </c>
      <c r="H22" s="50">
        <v>48</v>
      </c>
      <c r="I22" s="47">
        <f>ROUNDDOWN(G22/H22,2)</f>
        <v>3.89</v>
      </c>
      <c r="J22" s="51">
        <f>TRUNC(I22*7/8,2)</f>
        <v>3.4</v>
      </c>
      <c r="K22" s="59">
        <v>18</v>
      </c>
      <c r="L22" s="59" t="s">
        <v>2</v>
      </c>
      <c r="M22" s="48"/>
      <c r="N22" s="55"/>
      <c r="O22" s="41"/>
      <c r="P22" s="12"/>
      <c r="Q22" s="16"/>
      <c r="R22" s="12"/>
      <c r="S22" s="12"/>
    </row>
    <row r="23" spans="1:19" ht="12.75" customHeight="1">
      <c r="A23" s="61"/>
      <c r="B23" s="12"/>
      <c r="D23" s="13"/>
      <c r="E23" s="13"/>
      <c r="F23" s="38"/>
      <c r="G23" s="38"/>
      <c r="H23" s="50"/>
      <c r="I23" s="50"/>
      <c r="J23" s="38"/>
      <c r="K23" s="59"/>
      <c r="L23" s="59"/>
      <c r="M23" s="48"/>
      <c r="N23" s="55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34</v>
      </c>
      <c r="D24" s="13" t="s">
        <v>0</v>
      </c>
      <c r="E24" s="13">
        <v>6784</v>
      </c>
      <c r="F24" s="38">
        <v>4</v>
      </c>
      <c r="G24" s="38">
        <v>187</v>
      </c>
      <c r="H24" s="50">
        <v>41</v>
      </c>
      <c r="I24" s="47">
        <f>ROUNDDOWN(G24/H24,2)</f>
        <v>4.56</v>
      </c>
      <c r="J24" s="38">
        <f>TRUNC(I24*7/8,2)</f>
        <v>3.99</v>
      </c>
      <c r="K24" s="59">
        <v>42</v>
      </c>
      <c r="L24" s="59" t="s">
        <v>2</v>
      </c>
      <c r="M24" s="48"/>
      <c r="N24" s="55"/>
      <c r="O24" s="41"/>
      <c r="P24" s="12"/>
      <c r="Q24" s="16"/>
      <c r="R24" s="12"/>
      <c r="S24" s="12"/>
    </row>
    <row r="25" spans="1:15" ht="12.75" customHeight="1">
      <c r="A25" s="15"/>
      <c r="B25" s="71"/>
      <c r="D25" s="13"/>
      <c r="E25" s="13"/>
      <c r="F25" s="38"/>
      <c r="G25" s="38"/>
      <c r="H25" s="38"/>
      <c r="I25" s="38"/>
      <c r="J25" s="38"/>
      <c r="K25" s="59"/>
      <c r="L25" s="59"/>
      <c r="M25" s="48"/>
      <c r="N25" s="55"/>
      <c r="O25" s="50"/>
    </row>
    <row r="26" spans="1:18" ht="12.75" customHeight="1">
      <c r="A26" s="15" t="s">
        <v>23</v>
      </c>
      <c r="B26" s="12" t="s">
        <v>35</v>
      </c>
      <c r="D26" s="13" t="s">
        <v>29</v>
      </c>
      <c r="E26" s="13">
        <v>4854</v>
      </c>
      <c r="F26" s="38">
        <v>4</v>
      </c>
      <c r="G26" s="38">
        <v>169</v>
      </c>
      <c r="H26" s="50">
        <v>38</v>
      </c>
      <c r="I26" s="47">
        <f>ROUNDDOWN(G26/H26,2)</f>
        <v>4.44</v>
      </c>
      <c r="J26" s="38">
        <f>TRUNC(I26*7/8,2)</f>
        <v>3.88</v>
      </c>
      <c r="K26" s="59">
        <v>23</v>
      </c>
      <c r="L26" s="59" t="s">
        <v>2</v>
      </c>
      <c r="M26" s="48"/>
      <c r="N26" s="55"/>
      <c r="O26" s="50"/>
      <c r="P26" s="16"/>
      <c r="Q26" s="20"/>
      <c r="R26" s="18"/>
    </row>
    <row r="27" spans="1:19" ht="12.75" customHeight="1">
      <c r="A27" s="61"/>
      <c r="F27" s="38"/>
      <c r="G27" s="38"/>
      <c r="H27" s="1"/>
      <c r="I27" s="1"/>
      <c r="J27" s="38"/>
      <c r="K27" s="62"/>
      <c r="L27" s="59"/>
      <c r="M27" s="50"/>
      <c r="N27" s="16"/>
      <c r="O27" s="50"/>
      <c r="R27" s="2"/>
      <c r="S27" s="15"/>
    </row>
    <row r="28" spans="1:15" ht="12.75" customHeight="1">
      <c r="A28" s="15" t="s">
        <v>24</v>
      </c>
      <c r="B28" s="12" t="s">
        <v>36</v>
      </c>
      <c r="D28" s="13" t="s">
        <v>41</v>
      </c>
      <c r="E28" s="13">
        <v>4845</v>
      </c>
      <c r="F28" s="38">
        <v>2</v>
      </c>
      <c r="G28" s="38">
        <v>188</v>
      </c>
      <c r="H28" s="50">
        <v>52</v>
      </c>
      <c r="I28" s="47">
        <f>ROUNDDOWN(G28/H28,2)</f>
        <v>3.61</v>
      </c>
      <c r="J28" s="51">
        <f>TRUNC(I28*7/8,2)</f>
        <v>3.15</v>
      </c>
      <c r="K28" s="59">
        <v>16</v>
      </c>
      <c r="L28" s="59" t="s">
        <v>2</v>
      </c>
      <c r="M28" s="48"/>
      <c r="N28" s="16"/>
      <c r="O28" s="50"/>
    </row>
    <row r="29" spans="1:15" ht="12.75" customHeight="1">
      <c r="A29" s="61"/>
      <c r="F29" s="50"/>
      <c r="G29" s="38"/>
      <c r="H29" s="50"/>
      <c r="I29" s="50"/>
      <c r="J29" s="38"/>
      <c r="K29" s="59"/>
      <c r="L29" s="59"/>
      <c r="M29" s="50"/>
      <c r="N29" s="16"/>
      <c r="O29" s="50"/>
    </row>
    <row r="30" spans="1:19" ht="12.75" customHeight="1">
      <c r="A30" s="15" t="s">
        <v>25</v>
      </c>
      <c r="B30" s="12" t="s">
        <v>47</v>
      </c>
      <c r="D30" s="13" t="s">
        <v>30</v>
      </c>
      <c r="E30" s="13">
        <v>5727</v>
      </c>
      <c r="F30" s="50">
        <v>2</v>
      </c>
      <c r="G30" s="38">
        <v>185</v>
      </c>
      <c r="H30" s="50">
        <v>59</v>
      </c>
      <c r="I30" s="47">
        <f>ROUNDDOWN(G30/H30,2)</f>
        <v>3.13</v>
      </c>
      <c r="J30" s="51">
        <f>TRUNC(I30*7/8,2)</f>
        <v>2.73</v>
      </c>
      <c r="K30" s="59">
        <v>25</v>
      </c>
      <c r="L30" s="59" t="s">
        <v>3</v>
      </c>
      <c r="M30" s="50"/>
      <c r="N30" s="16"/>
      <c r="O30" s="44"/>
      <c r="P30" s="42"/>
      <c r="Q30" s="42"/>
      <c r="R30" s="42"/>
      <c r="S30" s="42"/>
    </row>
    <row r="31" spans="1:19" ht="12.75" customHeight="1">
      <c r="A31" s="61"/>
      <c r="D31" s="4"/>
      <c r="F31" s="50"/>
      <c r="G31" s="49"/>
      <c r="H31" s="50"/>
      <c r="I31" s="16"/>
      <c r="J31" s="38"/>
      <c r="K31" s="63"/>
      <c r="L31" s="60"/>
      <c r="M31" s="50"/>
      <c r="N31" s="16"/>
      <c r="O31" s="47"/>
      <c r="P31" s="38"/>
      <c r="Q31" s="18"/>
      <c r="R31" s="18"/>
      <c r="S31" s="16"/>
    </row>
    <row r="32" spans="1:15" ht="12.75" customHeight="1">
      <c r="A32" s="15" t="s">
        <v>28</v>
      </c>
      <c r="B32" s="12" t="s">
        <v>37</v>
      </c>
      <c r="D32" s="13" t="s">
        <v>27</v>
      </c>
      <c r="E32" s="13">
        <v>4967</v>
      </c>
      <c r="F32" s="50">
        <v>2</v>
      </c>
      <c r="G32" s="50">
        <v>200</v>
      </c>
      <c r="H32" s="50">
        <v>71</v>
      </c>
      <c r="I32" s="47">
        <f>ROUNDDOWN(G32/H32,2)</f>
        <v>2.81</v>
      </c>
      <c r="J32" s="51">
        <f>TRUNC(I32*7/8,2)</f>
        <v>2.45</v>
      </c>
      <c r="K32" s="59">
        <v>15</v>
      </c>
      <c r="L32" s="59" t="s">
        <v>3</v>
      </c>
      <c r="O32" s="4"/>
    </row>
    <row r="33" spans="1:15" ht="12.75" customHeight="1">
      <c r="A33" s="15"/>
      <c r="B33" s="12"/>
      <c r="D33" s="13"/>
      <c r="E33" s="13"/>
      <c r="G33" s="50"/>
      <c r="H33" s="50"/>
      <c r="K33" s="59"/>
      <c r="L33" s="59"/>
      <c r="O33" s="4"/>
    </row>
    <row r="34" spans="1:15" ht="12.75" customHeight="1">
      <c r="A34" s="15" t="s">
        <v>31</v>
      </c>
      <c r="B34" s="12" t="s">
        <v>48</v>
      </c>
      <c r="D34" s="13" t="s">
        <v>29</v>
      </c>
      <c r="E34" s="13">
        <v>8674</v>
      </c>
      <c r="F34" s="50">
        <v>0</v>
      </c>
      <c r="G34" s="50">
        <v>204</v>
      </c>
      <c r="H34" s="50">
        <v>60</v>
      </c>
      <c r="I34" s="47">
        <f>ROUNDDOWN(G34/H34,2)</f>
        <v>3.4</v>
      </c>
      <c r="J34" s="51">
        <f>TRUNC(I34*7/8,2)</f>
        <v>2.97</v>
      </c>
      <c r="K34" s="59">
        <v>16</v>
      </c>
      <c r="L34" s="59" t="s">
        <v>3</v>
      </c>
      <c r="O34" s="4"/>
    </row>
    <row r="35" spans="1:15" ht="12.75" customHeight="1">
      <c r="A35" s="15"/>
      <c r="B35" s="12"/>
      <c r="D35" s="13"/>
      <c r="E35" s="13"/>
      <c r="G35" s="50"/>
      <c r="H35" s="50"/>
      <c r="K35" s="59"/>
      <c r="L35" s="59"/>
      <c r="O35" s="4"/>
    </row>
    <row r="36" spans="1:15" ht="12.75" customHeight="1">
      <c r="A36" s="15" t="s">
        <v>32</v>
      </c>
      <c r="B36" s="12" t="s">
        <v>49</v>
      </c>
      <c r="D36" s="13" t="s">
        <v>27</v>
      </c>
      <c r="E36" s="13">
        <v>5733</v>
      </c>
      <c r="F36" s="50">
        <v>0</v>
      </c>
      <c r="G36" s="50">
        <v>165</v>
      </c>
      <c r="H36" s="50">
        <v>56</v>
      </c>
      <c r="I36" s="47">
        <f>ROUNDDOWN(G36/H36,2)</f>
        <v>2.94</v>
      </c>
      <c r="J36" s="51">
        <f>TRUNC(I36*7/8,2)</f>
        <v>2.57</v>
      </c>
      <c r="K36" s="59">
        <v>16</v>
      </c>
      <c r="L36" s="59" t="s">
        <v>3</v>
      </c>
      <c r="O36" s="4"/>
    </row>
    <row r="37" spans="1:15" ht="12.75" customHeight="1">
      <c r="A37" s="15"/>
      <c r="B37" s="12"/>
      <c r="D37" s="13"/>
      <c r="E37" s="13"/>
      <c r="F37" s="50"/>
      <c r="G37" s="50"/>
      <c r="H37" s="50"/>
      <c r="I37" s="47"/>
      <c r="J37" s="51"/>
      <c r="K37" s="59"/>
      <c r="L37" s="59"/>
      <c r="O37" s="4"/>
    </row>
    <row r="38" spans="1:15" ht="12.75" customHeight="1">
      <c r="A38" s="15"/>
      <c r="B38" s="12"/>
      <c r="D38" s="13"/>
      <c r="E38" s="13"/>
      <c r="F38" s="50"/>
      <c r="G38" s="50"/>
      <c r="H38" s="50"/>
      <c r="K38" s="59"/>
      <c r="L38" s="59"/>
      <c r="O38" s="4"/>
    </row>
    <row r="39" spans="1:15" ht="12.75" customHeight="1">
      <c r="A39" s="15"/>
      <c r="B39" s="12" t="s">
        <v>54</v>
      </c>
      <c r="D39" s="13"/>
      <c r="E39" s="13"/>
      <c r="F39" s="50"/>
      <c r="G39" s="50"/>
      <c r="H39" s="50"/>
      <c r="K39" s="59"/>
      <c r="L39" s="59"/>
      <c r="O39" s="4"/>
    </row>
    <row r="40" spans="1:15" ht="12.75" customHeight="1">
      <c r="A40" s="15"/>
      <c r="B40" s="12"/>
      <c r="D40" s="13"/>
      <c r="E40" s="13"/>
      <c r="F40" s="50"/>
      <c r="G40" s="50"/>
      <c r="H40" s="50"/>
      <c r="K40" s="59"/>
      <c r="L40" s="59"/>
      <c r="O40" s="4"/>
    </row>
    <row r="41" spans="1:15" ht="12.75" customHeight="1">
      <c r="A41" s="61"/>
      <c r="B41" s="12"/>
      <c r="D41" s="13"/>
      <c r="E41" s="13"/>
      <c r="F41" s="50"/>
      <c r="G41" s="50"/>
      <c r="H41" s="64"/>
      <c r="I41" s="50"/>
      <c r="J41" s="50"/>
      <c r="K41" s="59"/>
      <c r="L41" s="65"/>
      <c r="M41" s="20"/>
      <c r="N41" s="18"/>
      <c r="O41" s="4"/>
    </row>
    <row r="42" spans="1:10" ht="12.75" customHeight="1">
      <c r="A42" s="15"/>
      <c r="E42" s="1" t="s">
        <v>26</v>
      </c>
      <c r="F42" s="4"/>
      <c r="G42" s="40"/>
      <c r="H42" s="16"/>
      <c r="I42" s="16"/>
      <c r="J42" s="16"/>
    </row>
    <row r="43" ht="12.75" customHeight="1">
      <c r="G43" s="40"/>
    </row>
    <row r="44" spans="1:7" ht="12.75" customHeight="1">
      <c r="A44" s="6" t="s">
        <v>4</v>
      </c>
      <c r="B44" s="12" t="s">
        <v>42</v>
      </c>
      <c r="D44" s="13" t="s">
        <v>27</v>
      </c>
      <c r="E44" s="13">
        <v>8520</v>
      </c>
      <c r="F44" s="73" t="s">
        <v>56</v>
      </c>
      <c r="G44" s="72"/>
    </row>
    <row r="45" spans="2:12" ht="12.75" customHeight="1">
      <c r="B45" s="12"/>
      <c r="D45" s="13"/>
      <c r="E45" s="13"/>
      <c r="F45" s="57"/>
      <c r="G45" s="40"/>
      <c r="H45" s="16"/>
      <c r="I45" s="16"/>
      <c r="J45" s="16"/>
      <c r="L45" s="16"/>
    </row>
    <row r="46" spans="1:14" ht="12.75" customHeight="1">
      <c r="A46" s="6" t="s">
        <v>5</v>
      </c>
      <c r="B46" s="12" t="s">
        <v>44</v>
      </c>
      <c r="D46" s="13" t="s">
        <v>41</v>
      </c>
      <c r="E46" s="13">
        <v>1294</v>
      </c>
      <c r="F46" s="57"/>
      <c r="G46" s="38"/>
      <c r="I46" s="38" t="s">
        <v>53</v>
      </c>
      <c r="J46" s="52"/>
      <c r="K46" s="52"/>
      <c r="M46" s="31"/>
      <c r="N46" s="23"/>
    </row>
    <row r="47" spans="2:14" ht="12.75" customHeight="1">
      <c r="B47" s="12"/>
      <c r="D47" s="13"/>
      <c r="E47" s="13"/>
      <c r="F47" s="57"/>
      <c r="M47" s="32"/>
      <c r="N47" s="24"/>
    </row>
    <row r="48" spans="1:14" ht="12.75" customHeight="1">
      <c r="A48" s="6" t="s">
        <v>6</v>
      </c>
      <c r="B48" s="12" t="s">
        <v>45</v>
      </c>
      <c r="D48" s="13" t="s">
        <v>0</v>
      </c>
      <c r="E48" s="13">
        <v>4853</v>
      </c>
      <c r="F48" s="57"/>
      <c r="G48" s="16" t="s">
        <v>38</v>
      </c>
      <c r="M48" s="34"/>
      <c r="N48" s="23"/>
    </row>
    <row r="49" spans="2:14" ht="12.75" customHeight="1">
      <c r="B49" s="12"/>
      <c r="D49" s="13"/>
      <c r="E49" s="13"/>
      <c r="F49" s="57"/>
      <c r="M49" s="20"/>
      <c r="N49" s="18"/>
    </row>
    <row r="50" spans="1:14" ht="12.75" customHeight="1">
      <c r="A50" s="6" t="s">
        <v>7</v>
      </c>
      <c r="B50" s="12" t="s">
        <v>33</v>
      </c>
      <c r="D50" s="13" t="s">
        <v>0</v>
      </c>
      <c r="E50" s="13">
        <v>4937</v>
      </c>
      <c r="F50" s="57"/>
      <c r="M50" s="20"/>
      <c r="N50" s="18"/>
    </row>
    <row r="51" spans="13:14" ht="12.75" customHeight="1">
      <c r="M51" s="20"/>
      <c r="N51" s="18"/>
    </row>
    <row r="52" spans="13:14" ht="12.75" customHeight="1">
      <c r="M52" s="20"/>
      <c r="N52" s="18"/>
    </row>
    <row r="53" spans="1:14" ht="15.75" customHeight="1">
      <c r="A53" s="36" t="s">
        <v>50</v>
      </c>
      <c r="B53" s="21"/>
      <c r="C53" s="21"/>
      <c r="D53" s="21"/>
      <c r="E53" s="22"/>
      <c r="F53" s="21"/>
      <c r="G53" s="35"/>
      <c r="H53" s="26"/>
      <c r="I53" s="26"/>
      <c r="J53" s="26"/>
      <c r="K53" s="23"/>
      <c r="M53" s="18"/>
      <c r="N53" s="18"/>
    </row>
    <row r="54" spans="1:14" ht="18" customHeight="1">
      <c r="A54" s="36" t="s">
        <v>51</v>
      </c>
      <c r="B54" s="21"/>
      <c r="C54" s="21"/>
      <c r="D54" s="21"/>
      <c r="E54" s="22"/>
      <c r="F54" s="21"/>
      <c r="G54" s="35"/>
      <c r="H54" s="26"/>
      <c r="I54" s="26"/>
      <c r="J54" s="26"/>
      <c r="K54" s="19"/>
      <c r="M54" s="18"/>
      <c r="N54" s="18"/>
    </row>
    <row r="55" spans="1:14" ht="18" customHeight="1">
      <c r="A55" s="37" t="s">
        <v>52</v>
      </c>
      <c r="B55" s="18"/>
      <c r="C55" s="18"/>
      <c r="D55" s="18"/>
      <c r="E55" s="17"/>
      <c r="F55" s="18"/>
      <c r="G55" s="18"/>
      <c r="H55" s="26"/>
      <c r="I55" s="26"/>
      <c r="J55" s="26"/>
      <c r="K55" s="25"/>
      <c r="M55" s="18"/>
      <c r="N55" s="18"/>
    </row>
    <row r="56" spans="1:14" ht="12.75" customHeight="1">
      <c r="A56" s="12" t="s">
        <v>10</v>
      </c>
      <c r="B56" s="28"/>
      <c r="C56" s="29"/>
      <c r="M56" s="18"/>
      <c r="N56" s="18"/>
    </row>
    <row r="57" spans="13:14" ht="12.75" customHeight="1">
      <c r="M57" s="18"/>
      <c r="N57" s="18"/>
    </row>
    <row r="58" spans="2:14" ht="12.75" customHeight="1">
      <c r="B58" s="16" t="s">
        <v>8</v>
      </c>
      <c r="C58" s="18"/>
      <c r="D58" s="18"/>
      <c r="E58" s="18"/>
      <c r="F58" s="16"/>
      <c r="M58" s="18"/>
      <c r="N58" s="18"/>
    </row>
    <row r="59" spans="2:14" ht="12.75" customHeight="1">
      <c r="B59" s="16" t="s">
        <v>55</v>
      </c>
      <c r="M59" s="18"/>
      <c r="N59" s="18"/>
    </row>
    <row r="60" spans="2:14" ht="12.75" customHeight="1">
      <c r="B60" s="16" t="s">
        <v>9</v>
      </c>
      <c r="I60" s="12"/>
      <c r="J60" s="16"/>
      <c r="M60" s="20"/>
      <c r="N60" s="18"/>
    </row>
    <row r="61" spans="13:14" ht="12.75" customHeight="1">
      <c r="M61" s="18"/>
      <c r="N61" s="18"/>
    </row>
    <row r="62" spans="2:14" ht="12.7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M62" s="18"/>
      <c r="N62" s="18"/>
    </row>
    <row r="63" spans="2:14" ht="12.7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M63" s="18"/>
      <c r="N63" s="18"/>
    </row>
    <row r="64" spans="2:14" ht="12.75" customHeight="1">
      <c r="B64" s="66"/>
      <c r="D64" s="66"/>
      <c r="E64"/>
      <c r="H64" s="66"/>
      <c r="I64" s="66"/>
      <c r="J64" s="66"/>
      <c r="K64" s="66"/>
      <c r="M64" s="18"/>
      <c r="N64" s="18"/>
    </row>
    <row r="65" spans="2:14" ht="12.75" customHeight="1">
      <c r="B65" s="66"/>
      <c r="C65" s="66"/>
      <c r="E65" s="66"/>
      <c r="H65" s="66"/>
      <c r="I65" s="66"/>
      <c r="J65" s="66"/>
      <c r="K65" s="66"/>
      <c r="M65" s="18"/>
      <c r="N65" s="18"/>
    </row>
    <row r="66" spans="5:14" ht="12.75" customHeight="1">
      <c r="E66" s="67"/>
      <c r="H66" s="66"/>
      <c r="I66" s="68"/>
      <c r="J66" s="68"/>
      <c r="K66" s="66"/>
      <c r="M66" s="18"/>
      <c r="N66" s="18"/>
    </row>
    <row r="67" spans="2:14" ht="12.75" customHeight="1">
      <c r="B67" s="66"/>
      <c r="C67" s="66"/>
      <c r="D67" s="66"/>
      <c r="E67" s="66"/>
      <c r="G67" s="66"/>
      <c r="H67" s="66"/>
      <c r="I67" s="69"/>
      <c r="J67" s="69"/>
      <c r="K67" s="66"/>
      <c r="M67" s="18"/>
      <c r="N67" s="18"/>
    </row>
    <row r="68" spans="2:14" ht="12.75" customHeight="1">
      <c r="B68" s="66"/>
      <c r="C68" s="66"/>
      <c r="D68" s="5"/>
      <c r="H68" s="66"/>
      <c r="I68" s="3"/>
      <c r="J68" s="3"/>
      <c r="K68"/>
      <c r="M68" s="18"/>
      <c r="N68" s="18"/>
    </row>
    <row r="69" spans="1:14" ht="12.75" customHeight="1">
      <c r="A69" s="2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24"/>
      <c r="M69" s="9"/>
      <c r="N69" s="14"/>
    </row>
    <row r="70" spans="1:14" ht="12.75" customHeight="1">
      <c r="A70" s="27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24"/>
      <c r="M70" s="9"/>
      <c r="N70" s="14"/>
    </row>
    <row r="71" spans="2:14" ht="12.75" customHeight="1">
      <c r="B71" s="66"/>
      <c r="D71" s="5"/>
      <c r="E71"/>
      <c r="H71" s="66"/>
      <c r="I71" s="66"/>
      <c r="J71" s="66"/>
      <c r="K71" s="66"/>
      <c r="L71" s="18"/>
      <c r="M71" s="10"/>
      <c r="N71" s="9"/>
    </row>
    <row r="72" spans="1:14" ht="12.75" customHeight="1">
      <c r="A72" s="30"/>
      <c r="B72" s="66"/>
      <c r="C72" s="66"/>
      <c r="D72" s="5"/>
      <c r="H72" s="66"/>
      <c r="I72" s="66"/>
      <c r="J72" s="66"/>
      <c r="K72" s="66"/>
      <c r="L72" s="18"/>
      <c r="M72" s="9"/>
      <c r="N72" s="11"/>
    </row>
    <row r="73" spans="5:14" ht="12.75" customHeight="1">
      <c r="E73" s="67"/>
      <c r="H73" s="66"/>
      <c r="I73" s="68"/>
      <c r="J73" s="68"/>
      <c r="K73" s="66"/>
      <c r="M73" s="9"/>
      <c r="N73" s="9"/>
    </row>
    <row r="74" spans="1:11" ht="12.75" customHeight="1">
      <c r="A74" s="18"/>
      <c r="B74" s="66"/>
      <c r="C74" s="66"/>
      <c r="D74" s="66"/>
      <c r="E74" s="66"/>
      <c r="G74" s="66"/>
      <c r="H74" s="66"/>
      <c r="I74" s="69"/>
      <c r="J74" s="69"/>
      <c r="K74" s="66"/>
    </row>
    <row r="75" spans="2:11" ht="12.75" customHeight="1">
      <c r="B75" s="66"/>
      <c r="C75" s="66"/>
      <c r="D75" s="5"/>
      <c r="H75" s="66"/>
      <c r="I75" s="3"/>
      <c r="J75" s="3"/>
      <c r="K75"/>
    </row>
    <row r="76" spans="2:11" ht="12.75" customHeight="1">
      <c r="B76" s="66"/>
      <c r="C76" s="66"/>
      <c r="D76" s="5"/>
      <c r="H76" s="66"/>
      <c r="I76" s="3"/>
      <c r="J76" s="3"/>
      <c r="K76"/>
    </row>
    <row r="77" spans="8:11" ht="12.75" customHeight="1">
      <c r="H77" s="66"/>
      <c r="I77" s="3"/>
      <c r="J77" s="3"/>
      <c r="K77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2010-09-28T00:08:23Z</cp:lastPrinted>
  <dcterms:created xsi:type="dcterms:W3CDTF">2002-10-20T15:31:44Z</dcterms:created>
  <dcterms:modified xsi:type="dcterms:W3CDTF">2010-09-28T00:08:24Z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