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5° DRB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<sst xmlns="http://schemas.openxmlformats.org/spreadsheetml/2006/main" count="64" uniqueCount="61">
  <si>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</si>
  <si>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</si>
  <si>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</si>
  <si>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</si>
  <si>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</si>
  <si>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</si>
  <si>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5° klasse driebanden MB </t>
  </si>
  <si>
    <t xml:space="preserve">Poule 1 </t>
  </si>
  <si>
    <t>K. BC. ARGOS-WESTVELD   Antwerpse stwg, 550  9040  Gent</t>
  </si>
  <si>
    <t>tel : 09 / 228 19 38</t>
  </si>
  <si>
    <t xml:space="preserve">wo 8  en do 9 feb. 2012 </t>
  </si>
  <si>
    <t>om 19u00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</si>
  <si>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</si>
  <si>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</si>
  <si>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</si>
  <si>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</si>
  <si>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</si>
  <si>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</si>
  <si>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</si>
  <si>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</si>
  <si>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</si>
  <si>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</si>
  <si>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</si>
  <si>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</si>
  <si>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</si>
  <si>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</si>
  <si>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 xml:space="preserve">DE FAUW Guy </t>
  </si>
  <si>
    <t>of afgevaardigde</t>
  </si>
  <si>
    <t>Poule 2</t>
  </si>
  <si>
    <t>K.A UNION - SANDEMAN    Kantienberg 5       9000 Gent</t>
  </si>
  <si>
    <t>tel : 09 / 222 05 13</t>
  </si>
  <si>
    <t xml:space="preserve">ma 13  en do 16  feb 2012. </t>
  </si>
  <si>
    <t>8897b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</si>
  <si>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</si>
  <si>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</si>
  <si>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</si>
  <si>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</si>
  <si>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</si>
  <si>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</si>
  <si>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</si>
  <si>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</si>
  <si>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VAN LANCKER Pierre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</si>
  <si>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</si>
  <si>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</si>
  <si>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</si>
  <si>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</si>
  <si>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</si>
  <si>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</si>
  <si>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</si>
  <si>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</si>
  <si>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</si>
  <si>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</si>
  <si>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</si>
  <si>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</si>
  <si>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</si>
  <si>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22 jan.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</si>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</sst>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59"/>
  <sheetViews>
    <sheetView tabSelected="1" workbookViewId="0" topLeftCell="A1">
      <selection activeCell="T14" sqref="T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3"/>
      <c r="O2" s="4"/>
    </row>
    <row r="3" spans="2:15" ht="12.75">
      <c r="B3" s="5"/>
      <c r="C3" s="6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  <c r="O3" s="7"/>
    </row>
    <row r="4" spans="2:15" ht="12.75">
      <c r="B4" s="5"/>
      <c r="C4" s="6"/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6"/>
      <c r="O4" s="7"/>
    </row>
    <row r="5" spans="2:15" ht="12.75">
      <c r="B5" s="5"/>
      <c r="C5" s="6"/>
      <c r="D5" s="51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6"/>
      <c r="O5" s="7"/>
    </row>
    <row r="6" spans="2:15" ht="12.75">
      <c r="B6" s="5"/>
      <c r="C6" s="6"/>
      <c r="D6" s="52" t="s">
        <v>3</v>
      </c>
      <c r="E6" s="52"/>
      <c r="F6" s="52"/>
      <c r="G6" s="52"/>
      <c r="H6" s="52"/>
      <c r="I6" s="53" t="s">
        <v>4</v>
      </c>
      <c r="J6" s="53"/>
      <c r="K6" s="53"/>
      <c r="L6" s="53"/>
      <c r="M6" s="53"/>
      <c r="N6" s="6"/>
      <c r="O6" s="7"/>
    </row>
    <row r="7" spans="2:15" ht="12.75">
      <c r="B7" s="8"/>
      <c r="C7" s="9"/>
      <c r="D7" s="56" t="s">
        <v>5</v>
      </c>
      <c r="E7" s="56"/>
      <c r="F7" s="56"/>
      <c r="G7" s="56"/>
      <c r="H7" s="56"/>
      <c r="I7" s="57" t="s">
        <v>6</v>
      </c>
      <c r="J7" s="57"/>
      <c r="K7" s="57"/>
      <c r="L7" s="57"/>
      <c r="M7" s="57"/>
      <c r="N7" s="9"/>
      <c r="O7" s="10"/>
    </row>
    <row r="8" spans="2:15" ht="5.25" customHeight="1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6.75" customHeight="1"/>
    <row r="10" spans="2:31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12.75">
      <c r="B11" s="14"/>
      <c r="C11" s="14"/>
      <c r="D11" s="18" t="s">
        <v>10</v>
      </c>
      <c r="E11" s="18"/>
      <c r="F11" s="18"/>
      <c r="G11" s="18"/>
      <c r="H11" s="18"/>
      <c r="I11" s="18" t="s">
        <v>11</v>
      </c>
      <c r="J11" s="18"/>
      <c r="K11" s="18"/>
      <c r="L11" s="18"/>
      <c r="M11" s="18"/>
      <c r="N11" s="14"/>
      <c r="O11" s="14"/>
      <c r="R11" s="16"/>
      <c r="S11" s="17"/>
      <c r="T11" s="17"/>
      <c r="U11" s="17"/>
      <c r="V11" s="17"/>
      <c r="W11" s="17"/>
      <c r="X11" s="17"/>
      <c r="Y11" s="17"/>
      <c r="Z11" s="17"/>
      <c r="AA11" s="19"/>
      <c r="AB11" s="19"/>
      <c r="AC11" s="19"/>
      <c r="AD11" s="19"/>
      <c r="AE11" s="17"/>
    </row>
    <row r="12" spans="2:31" ht="9" customHeight="1">
      <c r="B12" s="14"/>
      <c r="C12" s="1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4"/>
      <c r="O12" s="14"/>
      <c r="R12" s="16"/>
      <c r="S12" s="17"/>
      <c r="T12" s="17"/>
      <c r="U12" s="17"/>
      <c r="V12" s="17"/>
      <c r="W12" s="17"/>
      <c r="X12" s="17"/>
      <c r="Y12" s="17"/>
      <c r="Z12" s="17"/>
      <c r="AA12" s="19"/>
      <c r="AB12" s="19"/>
      <c r="AC12" s="19"/>
      <c r="AD12" s="19"/>
      <c r="AE12" s="17"/>
    </row>
    <row r="13" spans="9:31" ht="12.75">
      <c r="I13" s="58">
        <v>40947</v>
      </c>
      <c r="K13" t="s">
        <v>12</v>
      </c>
      <c r="M13" t="s">
        <v>13</v>
      </c>
      <c r="R13" s="20"/>
      <c r="S13" s="19"/>
      <c r="T13" s="19"/>
      <c r="U13" s="19"/>
      <c r="V13" s="19"/>
      <c r="W13" s="19"/>
      <c r="X13" s="19"/>
      <c r="Y13" s="17"/>
      <c r="Z13" s="17"/>
      <c r="AA13" s="17"/>
      <c r="AB13" s="17"/>
      <c r="AC13" s="17"/>
      <c r="AD13" s="17"/>
      <c r="AE13" s="17"/>
    </row>
    <row r="14" spans="2:31" ht="12.75">
      <c r="B14" s="16">
        <v>7477</v>
      </c>
      <c r="C14" s="17" t="str">
        <f>VLOOKUP(B14:B38,'[1]LEDEN'!A:E,2,FALSE)</f>
        <v>VAN DE CASTEELE Henri</v>
      </c>
      <c r="D14" s="17"/>
      <c r="E14" s="17"/>
      <c r="F14" s="17"/>
      <c r="G14" s="17" t="str">
        <f>VLOOKUP(B14,'[1]LEDEN'!A:E,3,FALSE)</f>
        <v>KBCAW</v>
      </c>
      <c r="H14" s="17"/>
      <c r="K14" t="s">
        <v>14</v>
      </c>
      <c r="M14" t="s">
        <v>15</v>
      </c>
      <c r="R14" s="21"/>
      <c r="S14" s="22"/>
      <c r="T14" s="22"/>
      <c r="U14" s="22"/>
      <c r="V14" s="22"/>
      <c r="W14" s="22"/>
      <c r="X14" s="22"/>
      <c r="Y14" s="17"/>
      <c r="Z14" s="17"/>
      <c r="AA14" s="17"/>
      <c r="AB14" s="17"/>
      <c r="AC14" s="17"/>
      <c r="AD14" s="17"/>
      <c r="AE14" s="17"/>
    </row>
    <row r="15" spans="2:31" ht="12.75">
      <c r="B15" s="16">
        <v>8896</v>
      </c>
      <c r="C15" s="17" t="str">
        <f>VLOOKUP(B15:B38,'[1]LEDEN'!A:E,2,FALSE)</f>
        <v>BOELENS Nils</v>
      </c>
      <c r="D15" s="17"/>
      <c r="E15" s="17"/>
      <c r="F15" s="17"/>
      <c r="G15" s="17" t="str">
        <f>VLOOKUP(B15,'[1]LEDEN'!A:E,3,FALSE)</f>
        <v>K. EBC</v>
      </c>
      <c r="H15" s="17"/>
      <c r="K15" t="s">
        <v>16</v>
      </c>
      <c r="M15" t="s">
        <v>17</v>
      </c>
      <c r="R15" s="20"/>
      <c r="S15" s="19"/>
      <c r="T15" s="19"/>
      <c r="U15" s="19"/>
      <c r="V15" s="19"/>
      <c r="W15" s="19"/>
      <c r="X15" s="19"/>
      <c r="Y15" s="17"/>
      <c r="Z15" s="17"/>
      <c r="AA15" s="17"/>
      <c r="AB15" s="17"/>
      <c r="AC15" s="17"/>
      <c r="AD15" s="17"/>
      <c r="AE15" s="17"/>
    </row>
    <row r="16" spans="2:31" ht="12.75">
      <c r="B16" s="20">
        <v>6433</v>
      </c>
      <c r="C16" s="19" t="str">
        <f>VLOOKUP(B16:B39,'[1]LEDEN'!A:E,2,FALSE)</f>
        <v>DE BACKER Luc</v>
      </c>
      <c r="D16" s="19"/>
      <c r="E16" s="19"/>
      <c r="F16" s="19"/>
      <c r="G16" s="19" t="str">
        <f>VLOOKUP(B16,'[1]LEDEN'!A:E,3,FALSE)</f>
        <v>UN</v>
      </c>
      <c r="H16" s="19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9:31" ht="12.75">
      <c r="I17" s="58">
        <v>40948</v>
      </c>
      <c r="K17" t="s">
        <v>18</v>
      </c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1:31" ht="12.75">
      <c r="K18" t="s">
        <v>19</v>
      </c>
      <c r="M18" t="s">
        <v>20</v>
      </c>
      <c r="R18" s="23"/>
      <c r="S18" s="24"/>
      <c r="T18" s="24"/>
      <c r="U18" s="24"/>
      <c r="V18" s="24"/>
      <c r="W18" s="24"/>
      <c r="X18" s="24"/>
      <c r="Y18" s="17"/>
      <c r="Z18" s="17"/>
      <c r="AA18" s="17"/>
      <c r="AB18" s="17"/>
      <c r="AC18" s="17"/>
      <c r="AD18" s="17"/>
      <c r="AE18" s="17"/>
    </row>
    <row r="19" spans="11:31" ht="12.75">
      <c r="K19" t="s">
        <v>21</v>
      </c>
      <c r="M19" t="s">
        <v>22</v>
      </c>
      <c r="R19" s="21"/>
      <c r="S19" s="22"/>
      <c r="T19" s="22"/>
      <c r="U19" s="22"/>
      <c r="V19" s="22"/>
      <c r="W19" s="22"/>
      <c r="X19" s="22"/>
      <c r="Y19" s="17"/>
      <c r="Z19" s="17"/>
      <c r="AA19" s="17"/>
      <c r="AB19" s="17"/>
      <c r="AC19" s="17"/>
      <c r="AD19" s="17"/>
      <c r="AE19" s="17"/>
    </row>
    <row r="20" spans="2:31" ht="12.75">
      <c r="B20" s="14"/>
      <c r="C20" s="14"/>
      <c r="D20" s="14"/>
      <c r="E20" s="14"/>
      <c r="F20" s="14"/>
      <c r="G20" s="14"/>
      <c r="H20" s="25"/>
      <c r="K20" t="s">
        <v>23</v>
      </c>
      <c r="M20" t="s">
        <v>24</v>
      </c>
      <c r="R20" s="21"/>
      <c r="S20" s="22"/>
      <c r="T20" s="22"/>
      <c r="U20" s="22"/>
      <c r="V20" s="22"/>
      <c r="W20" s="22"/>
      <c r="X20" s="22"/>
      <c r="Y20" s="17"/>
      <c r="Z20" s="17"/>
      <c r="AA20" s="17"/>
      <c r="AB20" s="17"/>
      <c r="AC20" s="17"/>
      <c r="AD20" s="17"/>
      <c r="AE20" s="17"/>
    </row>
    <row r="21" spans="2:31" ht="7.5" customHeight="1">
      <c r="B21" s="14"/>
      <c r="C21" s="14"/>
      <c r="D21" s="14"/>
      <c r="E21" s="14"/>
      <c r="F21" s="14"/>
      <c r="G21" s="14"/>
      <c r="H21" s="25"/>
      <c r="R21" s="21"/>
      <c r="S21" s="22"/>
      <c r="T21" s="22"/>
      <c r="U21" s="22"/>
      <c r="V21" s="22"/>
      <c r="W21" s="22"/>
      <c r="X21" s="22"/>
      <c r="Y21" s="17"/>
      <c r="Z21" s="17"/>
      <c r="AA21" s="17"/>
      <c r="AB21" s="17"/>
      <c r="AC21" s="17"/>
      <c r="AD21" s="17"/>
      <c r="AE21" s="17"/>
    </row>
    <row r="22" spans="2:15" ht="12.75">
      <c r="B22" s="26"/>
      <c r="C22" s="14"/>
      <c r="D22" s="18" t="s">
        <v>25</v>
      </c>
      <c r="E22" s="18"/>
      <c r="F22" s="18"/>
      <c r="G22" s="18" t="s">
        <v>26</v>
      </c>
      <c r="H22" s="18"/>
      <c r="I22" s="18"/>
      <c r="J22" s="18"/>
      <c r="K22" s="18" t="s">
        <v>27</v>
      </c>
      <c r="L22" s="18"/>
      <c r="M22" s="18"/>
      <c r="N22" s="26"/>
      <c r="O22" s="26"/>
    </row>
    <row r="23" spans="2:15" ht="9.75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7"/>
      <c r="O23" s="27"/>
    </row>
    <row r="24" spans="2:15" ht="8.25" customHeight="1">
      <c r="B24" s="26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6"/>
      <c r="O24" s="26"/>
    </row>
    <row r="25" spans="2:15" ht="12.75">
      <c r="B25" s="14" t="s">
        <v>28</v>
      </c>
      <c r="C25" s="14"/>
      <c r="D25" s="18" t="s">
        <v>29</v>
      </c>
      <c r="E25" s="18"/>
      <c r="F25" s="18"/>
      <c r="G25" s="18"/>
      <c r="H25" s="18"/>
      <c r="I25" s="18"/>
      <c r="J25" s="18"/>
      <c r="K25" s="18"/>
      <c r="L25" s="18"/>
      <c r="M25" s="18" t="s">
        <v>30</v>
      </c>
      <c r="N25" s="18"/>
      <c r="O25" s="18"/>
    </row>
    <row r="26" spans="2:15" ht="12.75">
      <c r="B26" s="14"/>
      <c r="C26" s="14"/>
      <c r="D26" s="18" t="s">
        <v>31</v>
      </c>
      <c r="E26" s="18"/>
      <c r="F26" s="18"/>
      <c r="G26" s="18"/>
      <c r="H26" s="18"/>
      <c r="I26" s="18" t="s">
        <v>11</v>
      </c>
      <c r="J26" s="18"/>
      <c r="K26" s="18"/>
      <c r="L26" s="18"/>
      <c r="M26" s="18"/>
      <c r="N26" s="14"/>
      <c r="O26" s="14"/>
    </row>
    <row r="27" spans="9:15" ht="9.75" customHeight="1">
      <c r="I27" s="18"/>
      <c r="J27" s="18"/>
      <c r="K27" s="18"/>
      <c r="L27" s="18"/>
      <c r="M27" s="18"/>
      <c r="N27" s="14"/>
      <c r="O27" s="14"/>
    </row>
    <row r="28" spans="2:15" ht="12.75">
      <c r="B28" s="16" t="s">
        <v>32</v>
      </c>
      <c r="C28" s="17" t="str">
        <f>VLOOKUP(B28:B47,'[1]LEDEN'!A:E,2,FALSE)</f>
        <v>BAELE Edmond</v>
      </c>
      <c r="D28" s="17"/>
      <c r="E28" s="17"/>
      <c r="F28" s="17"/>
      <c r="G28" s="17" t="str">
        <f>VLOOKUP(B28,'[1]LEDEN'!A:E,3,FALSE)</f>
        <v>KBCAW</v>
      </c>
      <c r="H28" s="17"/>
      <c r="I28" s="29"/>
      <c r="J28" s="17"/>
      <c r="K28" s="17"/>
      <c r="L28" s="30" t="s">
        <v>33</v>
      </c>
      <c r="M28" s="31"/>
      <c r="N28" s="30" t="s">
        <v>34</v>
      </c>
      <c r="O28" s="32"/>
    </row>
    <row r="29" spans="2:15" ht="12.75">
      <c r="B29" s="20">
        <v>7318</v>
      </c>
      <c r="C29" s="19" t="str">
        <f>VLOOKUP(B29:B50,'[1]LEDEN'!A:E,2,FALSE)</f>
        <v>CARDON Eric</v>
      </c>
      <c r="D29" s="19"/>
      <c r="E29" s="19"/>
      <c r="F29" s="19"/>
      <c r="G29" s="19" t="str">
        <f>VLOOKUP(B29,'[1]LEDEN'!A:E,3,FALSE)</f>
        <v>KBCAW</v>
      </c>
      <c r="H29" s="19"/>
      <c r="I29" s="33"/>
      <c r="J29" s="17"/>
      <c r="K29" s="17"/>
      <c r="L29" s="32" t="s">
        <v>35</v>
      </c>
      <c r="M29" s="32"/>
      <c r="N29" s="32" t="s">
        <v>36</v>
      </c>
      <c r="O29" s="32"/>
    </row>
    <row r="30" spans="2:15" ht="12.75">
      <c r="B30" s="16">
        <v>8426</v>
      </c>
      <c r="C30" s="17" t="str">
        <f>VLOOKUP(B30:B49,'[1]LEDEN'!A:E,2,FALSE)</f>
        <v>MOEYKENS Michel</v>
      </c>
      <c r="D30" s="17"/>
      <c r="E30" s="17"/>
      <c r="F30" s="17"/>
      <c r="G30" s="17" t="str">
        <f>VLOOKUP(B30,'[1]LEDEN'!A:E,3,FALSE)</f>
        <v>ED</v>
      </c>
      <c r="H30" s="17"/>
      <c r="I30" s="33"/>
      <c r="J30" s="17"/>
      <c r="K30" s="17"/>
      <c r="L30" s="32" t="s">
        <v>37</v>
      </c>
      <c r="M30" s="32"/>
      <c r="N30" s="32" t="s">
        <v>38</v>
      </c>
      <c r="O30" s="32"/>
    </row>
    <row r="31" spans="2:15" ht="12.75">
      <c r="B31" s="20">
        <v>4514</v>
      </c>
      <c r="C31" s="19" t="str">
        <f>VLOOKUP(B31:B53,'[1]LEDEN'!A:E,2,FALSE)</f>
        <v>DUYTSCHAEVER Roger</v>
      </c>
      <c r="D31" s="19"/>
      <c r="E31" s="19"/>
      <c r="F31" s="19"/>
      <c r="G31" s="19" t="str">
        <f>VLOOKUP(B31,'[1]LEDEN'!A:E,3,FALSE)</f>
        <v>UN</v>
      </c>
      <c r="H31" s="19"/>
      <c r="I31" s="33"/>
      <c r="J31" s="32"/>
      <c r="K31" s="33"/>
      <c r="L31" s="32" t="s">
        <v>39</v>
      </c>
      <c r="M31" s="32"/>
      <c r="N31" s="32"/>
      <c r="O31" s="32"/>
    </row>
    <row r="32" spans="9:15" ht="12.75">
      <c r="I32" s="33"/>
      <c r="J32" s="34"/>
      <c r="K32" s="34"/>
      <c r="L32" s="32" t="s">
        <v>40</v>
      </c>
      <c r="M32" s="32"/>
      <c r="N32" s="32"/>
      <c r="O32" s="32"/>
    </row>
    <row r="33" spans="9:15" ht="12.75">
      <c r="I33" s="30"/>
      <c r="J33" s="30"/>
      <c r="K33" s="1"/>
      <c r="L33" s="30"/>
      <c r="M33" s="31"/>
      <c r="N33" s="30"/>
      <c r="O33" s="35"/>
    </row>
    <row r="34" spans="2:15" ht="9.75" customHeight="1">
      <c r="B34" s="14"/>
      <c r="C34" s="14"/>
      <c r="D34" s="14"/>
      <c r="E34" s="14"/>
      <c r="F34" s="14"/>
      <c r="G34" s="14"/>
      <c r="H34" s="54"/>
      <c r="I34" s="55"/>
      <c r="J34" s="55"/>
      <c r="K34" s="55"/>
      <c r="L34" s="54"/>
      <c r="M34" s="55"/>
      <c r="N34" s="55"/>
      <c r="O34" s="55"/>
    </row>
    <row r="35" spans="2:15" ht="12.75">
      <c r="B35" s="26"/>
      <c r="C35" s="14"/>
      <c r="D35" s="18" t="s">
        <v>25</v>
      </c>
      <c r="E35" s="18"/>
      <c r="F35" s="18"/>
      <c r="G35" s="18" t="s">
        <v>41</v>
      </c>
      <c r="H35" s="18"/>
      <c r="I35" s="18"/>
      <c r="J35" s="18"/>
      <c r="K35" s="18" t="s">
        <v>27</v>
      </c>
      <c r="L35" s="18"/>
      <c r="M35" s="18"/>
      <c r="N35" s="26"/>
      <c r="O35" s="26"/>
    </row>
    <row r="36" spans="2:15" ht="12.75"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2" customHeight="1">
      <c r="B37" s="26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6"/>
      <c r="O37" s="26"/>
    </row>
    <row r="38" spans="2:15" ht="12.75">
      <c r="B38" s="26" t="s">
        <v>42</v>
      </c>
      <c r="C38" s="26"/>
      <c r="D38" s="26"/>
      <c r="E38" s="26">
        <v>15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8.2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ht="12.75">
      <c r="B40" s="36" t="s">
        <v>43</v>
      </c>
      <c r="C40" s="36"/>
      <c r="D40" s="36"/>
      <c r="E40" s="36"/>
      <c r="F40" s="36"/>
      <c r="G40" s="36" t="s">
        <v>44</v>
      </c>
      <c r="H40" s="36"/>
      <c r="I40" s="36"/>
      <c r="J40" s="36"/>
      <c r="K40" s="36"/>
      <c r="L40" s="37"/>
      <c r="M40" s="37"/>
      <c r="N40" s="37"/>
      <c r="O40" s="37"/>
    </row>
    <row r="41" spans="2:15" ht="12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ht="12.75">
      <c r="B42" s="26"/>
      <c r="C42" s="26" t="s">
        <v>45</v>
      </c>
      <c r="D42" s="26"/>
      <c r="E42" s="26"/>
      <c r="F42" s="38" t="s">
        <v>46</v>
      </c>
      <c r="G42" s="38"/>
      <c r="H42" s="38"/>
      <c r="I42" s="38"/>
      <c r="J42" s="38"/>
      <c r="K42" s="38"/>
      <c r="L42" s="26"/>
      <c r="M42" s="26"/>
      <c r="N42" s="26"/>
      <c r="O42" s="26"/>
    </row>
    <row r="43" spans="2:15" ht="12.75">
      <c r="B43" s="26"/>
      <c r="C43" s="26"/>
      <c r="D43" s="26"/>
      <c r="E43" s="26"/>
      <c r="F43" s="38" t="s">
        <v>47</v>
      </c>
      <c r="G43" s="38"/>
      <c r="H43" s="38"/>
      <c r="I43" s="38"/>
      <c r="J43" s="38"/>
      <c r="K43" s="38"/>
      <c r="L43" s="26"/>
      <c r="M43" s="26"/>
      <c r="N43" s="26"/>
      <c r="O43" s="26"/>
    </row>
    <row r="44" spans="2:15" ht="12.75">
      <c r="B44" s="26"/>
      <c r="C44" s="26"/>
      <c r="D44" s="26"/>
      <c r="E44" s="26"/>
      <c r="F44" s="38" t="s">
        <v>48</v>
      </c>
      <c r="G44" s="38"/>
      <c r="H44" s="38"/>
      <c r="I44" s="38"/>
      <c r="J44" s="38"/>
      <c r="K44" s="38"/>
      <c r="L44" s="26"/>
      <c r="M44" s="26"/>
      <c r="N44" s="26"/>
      <c r="O44" s="26"/>
    </row>
    <row r="45" spans="2:15" ht="7.5" customHeight="1">
      <c r="B45" s="26"/>
      <c r="C45" s="26"/>
      <c r="D45" s="26"/>
      <c r="E45" s="26"/>
      <c r="F45" s="38"/>
      <c r="G45" s="38"/>
      <c r="H45" s="38"/>
      <c r="I45" s="38"/>
      <c r="J45" s="38"/>
      <c r="K45" s="38"/>
      <c r="L45" s="26"/>
      <c r="M45" s="26"/>
      <c r="N45" s="26"/>
      <c r="O45" s="26"/>
    </row>
    <row r="46" spans="2:15" ht="12.75">
      <c r="B46" s="26"/>
      <c r="C46" s="26" t="s">
        <v>49</v>
      </c>
      <c r="D46" s="26"/>
      <c r="E46" s="26"/>
      <c r="F46" s="26"/>
      <c r="G46" s="26"/>
      <c r="H46" s="39">
        <v>0.275</v>
      </c>
      <c r="I46" s="26"/>
      <c r="J46" s="26"/>
      <c r="K46" s="14"/>
      <c r="L46" s="40"/>
      <c r="M46" s="26"/>
      <c r="N46" s="26"/>
      <c r="O46" s="26"/>
    </row>
    <row r="47" spans="2:15" ht="12.75">
      <c r="B47" s="26"/>
      <c r="C47" s="26" t="s">
        <v>50</v>
      </c>
      <c r="D47" s="26"/>
      <c r="E47" s="26"/>
      <c r="F47" s="26"/>
      <c r="G47" s="26"/>
      <c r="H47" s="39">
        <v>0.334</v>
      </c>
      <c r="I47" s="26"/>
      <c r="J47" s="26"/>
      <c r="K47" s="14"/>
      <c r="L47" s="40"/>
      <c r="M47" s="26"/>
      <c r="N47" s="26"/>
      <c r="O47" s="26"/>
    </row>
    <row r="48" spans="2:15" ht="9.75" customHeight="1">
      <c r="B48" s="26"/>
      <c r="C48" s="26"/>
      <c r="D48" s="26"/>
      <c r="E48" s="26"/>
      <c r="F48" s="26"/>
      <c r="G48" s="26"/>
      <c r="H48" s="39"/>
      <c r="I48" s="26"/>
      <c r="J48" s="26"/>
      <c r="K48" s="14"/>
      <c r="L48" s="40"/>
      <c r="M48" s="26"/>
      <c r="N48" s="26"/>
      <c r="O48" s="26"/>
    </row>
    <row r="49" spans="2:15" ht="8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.75">
      <c r="B50" s="26"/>
      <c r="C50" s="26" t="s">
        <v>51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9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12.75">
      <c r="B52" s="26"/>
      <c r="C52" s="26" t="s">
        <v>52</v>
      </c>
      <c r="D52" s="26"/>
      <c r="E52" s="26"/>
      <c r="F52" s="26"/>
      <c r="G52" s="26"/>
      <c r="H52" s="26" t="s">
        <v>53</v>
      </c>
      <c r="I52" s="26"/>
      <c r="J52" s="26" t="s">
        <v>54</v>
      </c>
      <c r="K52" s="41" t="s">
        <v>55</v>
      </c>
      <c r="L52" s="26"/>
      <c r="M52" s="26">
        <v>2012</v>
      </c>
      <c r="N52" s="26"/>
      <c r="O52" s="26"/>
    </row>
    <row r="53" spans="2:15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42" t="s">
        <v>56</v>
      </c>
      <c r="D54" s="42"/>
      <c r="E54" s="42"/>
      <c r="F54" s="42"/>
      <c r="G54" s="42"/>
      <c r="H54" s="42"/>
      <c r="I54" s="42"/>
      <c r="J54" s="42"/>
      <c r="K54" s="42"/>
      <c r="L54" s="26"/>
      <c r="M54" s="26"/>
      <c r="N54" s="26"/>
      <c r="O54" s="26"/>
    </row>
    <row r="55" spans="2:15" ht="12.75">
      <c r="B55" s="26"/>
      <c r="C55" s="14" t="s">
        <v>57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2.75">
      <c r="B56" s="26"/>
      <c r="C56" s="14" t="s">
        <v>58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ht="12.75">
      <c r="B57" s="26"/>
      <c r="C57" s="43" t="s">
        <v>59</v>
      </c>
      <c r="D57" s="44"/>
      <c r="E57" s="44"/>
      <c r="F57" s="44"/>
      <c r="G57" s="44"/>
      <c r="H57" s="44"/>
      <c r="I57" s="44"/>
      <c r="J57" s="44"/>
      <c r="K57" s="26"/>
      <c r="L57" s="26"/>
      <c r="M57" s="26"/>
      <c r="N57" s="26"/>
      <c r="O57" s="26"/>
    </row>
    <row r="58" spans="2:15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6"/>
    </row>
    <row r="59" spans="3:14" ht="15.75">
      <c r="C59" s="45" t="s">
        <v>60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</row>
  </sheetData>
  <mergeCells count="9">
    <mergeCell ref="H34:K34"/>
    <mergeCell ref="L34:O34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2012-01-22T14:42:59Z</dcterms:created>
  <dcterms:modified xsi:type="dcterms:W3CDTF">2012-01-22T14:50:06Z</dcterms:modified>
  <cp:category/>
  <cp:version/>
  <cp:contentType/>
  <cp:contentStatus/>
</cp:coreProperties>
</file>