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<sst xmlns="http://schemas.openxmlformats.org/spreadsheetml/2006/main" count="52" uniqueCount="49">
  <si>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</si>
  <si>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</si>
  <si>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</si>
  <si>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</si>
  <si>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</si>
  <si>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GENT.</t>
  </si>
  <si>
    <t xml:space="preserve">1° klasse driebanden KB </t>
  </si>
  <si>
    <t>RECHTSTREEKSE DISTRICTFINALE</t>
  </si>
  <si>
    <t>In het lokaal van :</t>
  </si>
  <si>
    <t>K. BC. METRO  Kring. Rerum- Novarumplein 10   9000  GENT</t>
  </si>
  <si>
    <t>tel : 0477 / 47 16 78</t>
  </si>
  <si>
    <t>Op :</t>
  </si>
  <si>
    <t>di.</t>
  </si>
  <si>
    <t>feb</t>
  </si>
  <si>
    <t>om   18u30</t>
  </si>
  <si>
    <t xml:space="preserve">en </t>
  </si>
  <si>
    <t>do.</t>
  </si>
  <si>
    <t xml:space="preserve">DEELNEMERS </t>
  </si>
  <si>
    <t>:</t>
  </si>
  <si>
    <t>2 - 5</t>
  </si>
  <si>
    <t>3 - 4</t>
  </si>
  <si>
    <t>1 - slechtste verliezer</t>
  </si>
  <si>
    <t xml:space="preserve">verder volgens klassering </t>
  </si>
  <si>
    <t>Wedstrijdleiding :</t>
  </si>
  <si>
    <t>VERSNOYEN Francois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</si>
  <si>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</si>
  <si>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</si>
  <si>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</si>
  <si>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</si>
  <si>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2 en 3 april    2011.</t>
  </si>
  <si>
    <t>in het district</t>
  </si>
  <si>
    <t>ZW Vlaanderen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</si>
  <si>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</si>
  <si>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</si>
  <si>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</si>
  <si>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</si>
  <si>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</si>
  <si>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</si>
  <si>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</si>
  <si>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</si>
  <si>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</si>
  <si>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</si>
  <si>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</si>
  <si>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26 jan. 2011.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</si>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</sst>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" xfId="0" applyFont="1" applyBorder="1" applyAlignment="1">
      <alignment/>
    </xf>
    <xf numFmtId="164" fontId="9" fillId="0" borderId="3" xfId="0" applyNumberFormat="1" applyFont="1" applyBorder="1" applyAlignment="1">
      <alignment horizontal="right"/>
    </xf>
    <xf numFmtId="0" fontId="13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0" fontId="13" fillId="0" borderId="6" xfId="0" applyFont="1" applyBorder="1" applyAlignment="1">
      <alignment/>
    </xf>
    <xf numFmtId="0" fontId="9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KB%20%20%202010-2011\driebanden%20KB\1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61">
          <cell r="A261">
            <v>1006</v>
          </cell>
          <cell r="B261" t="str">
            <v>BOUTE Guido</v>
          </cell>
          <cell r="C261" t="str">
            <v>EWH</v>
          </cell>
        </row>
        <row r="262">
          <cell r="A262">
            <v>4550</v>
          </cell>
          <cell r="B262" t="str">
            <v>KESTELOOT Patrick</v>
          </cell>
          <cell r="C262" t="str">
            <v>EWH</v>
          </cell>
        </row>
        <row r="263">
          <cell r="A263">
            <v>6094</v>
          </cell>
          <cell r="B263" t="str">
            <v>VAN ACKER Steven</v>
          </cell>
          <cell r="C263" t="str">
            <v>EWH</v>
          </cell>
        </row>
        <row r="264">
          <cell r="A264">
            <v>7300</v>
          </cell>
          <cell r="B264" t="str">
            <v>MARTENS Franklin</v>
          </cell>
          <cell r="C264" t="str">
            <v>EWH</v>
          </cell>
        </row>
        <row r="265">
          <cell r="A265">
            <v>7312</v>
          </cell>
          <cell r="B265" t="str">
            <v>VAN ACKER Johan</v>
          </cell>
          <cell r="C265" t="str">
            <v>EWH</v>
          </cell>
        </row>
        <row r="266">
          <cell r="A266">
            <v>7472</v>
          </cell>
          <cell r="B266" t="str">
            <v>BUNDERVOET Danny</v>
          </cell>
          <cell r="C266" t="str">
            <v>EWH</v>
          </cell>
        </row>
        <row r="267">
          <cell r="A267">
            <v>7474</v>
          </cell>
          <cell r="B267" t="str">
            <v>GEIRNAERT Marc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8071</v>
          </cell>
          <cell r="B271" t="str">
            <v>DE SMET Antoine</v>
          </cell>
          <cell r="C271" t="str">
            <v>EWH</v>
          </cell>
        </row>
        <row r="272">
          <cell r="A272">
            <v>8656</v>
          </cell>
          <cell r="B272" t="str">
            <v>MELKEBEKE Julien</v>
          </cell>
          <cell r="C272" t="str">
            <v>EWH</v>
          </cell>
        </row>
        <row r="273">
          <cell r="A273">
            <v>8657</v>
          </cell>
          <cell r="B273" t="str">
            <v>HOLDERBEKE Alex</v>
          </cell>
          <cell r="C273" t="str">
            <v>EWH</v>
          </cell>
        </row>
        <row r="278">
          <cell r="A278">
            <v>4416</v>
          </cell>
          <cell r="B278" t="str">
            <v>VAN RIJSSELBERGHE Johan</v>
          </cell>
          <cell r="C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EBC</v>
          </cell>
        </row>
        <row r="388">
          <cell r="A388">
            <v>4392</v>
          </cell>
          <cell r="B388" t="str">
            <v>BOELAERT Eddie</v>
          </cell>
          <cell r="C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UN</v>
          </cell>
        </row>
        <row r="427">
          <cell r="A427">
            <v>4232</v>
          </cell>
          <cell r="B427" t="str">
            <v>BUYSSE Edgard</v>
          </cell>
          <cell r="C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K.ME</v>
          </cell>
        </row>
        <row r="456">
          <cell r="A456">
            <v>8666</v>
          </cell>
          <cell r="B456" t="str">
            <v>BRACKE André</v>
          </cell>
          <cell r="C456" t="str">
            <v>K.ME</v>
          </cell>
        </row>
        <row r="457">
          <cell r="A457">
            <v>8663</v>
          </cell>
          <cell r="B457" t="str">
            <v>JANSSENS Roger</v>
          </cell>
          <cell r="C457" t="str">
            <v>K.ME</v>
          </cell>
        </row>
        <row r="458">
          <cell r="A458">
            <v>8665</v>
          </cell>
          <cell r="B458" t="str">
            <v>VAN DELSEN Edgard</v>
          </cell>
          <cell r="C458" t="str">
            <v>K.ME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KEWM</v>
          </cell>
        </row>
        <row r="496">
          <cell r="A496">
            <v>4691</v>
          </cell>
          <cell r="B496" t="str">
            <v>D'HONDT Hervé</v>
          </cell>
          <cell r="C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WOH</v>
          </cell>
        </row>
        <row r="508">
          <cell r="A508">
            <v>8687</v>
          </cell>
          <cell r="B508" t="str">
            <v>DESWARTE Willy</v>
          </cell>
          <cell r="C508" t="str">
            <v>WOH</v>
          </cell>
        </row>
        <row r="509">
          <cell r="A509">
            <v>6722</v>
          </cell>
          <cell r="B509" t="str">
            <v>GRYSON Dirk</v>
          </cell>
          <cell r="C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8693</v>
          </cell>
          <cell r="B533" t="str">
            <v>VANDEMAELE Nicolas</v>
          </cell>
          <cell r="C533" t="str">
            <v>RT</v>
          </cell>
        </row>
        <row r="534">
          <cell r="A534">
            <v>8692</v>
          </cell>
          <cell r="B534" t="str">
            <v>VANDEMAELE Ludovic</v>
          </cell>
          <cell r="C534" t="str">
            <v>RT</v>
          </cell>
        </row>
        <row r="535">
          <cell r="A535">
            <v>8695</v>
          </cell>
          <cell r="B535" t="str">
            <v>CHEMIN Michel</v>
          </cell>
          <cell r="C535" t="str">
            <v>RT</v>
          </cell>
        </row>
        <row r="536">
          <cell r="A536">
            <v>4716</v>
          </cell>
          <cell r="B536" t="str">
            <v>LEPLAE Jean-Marc</v>
          </cell>
          <cell r="C536" t="str">
            <v>RT</v>
          </cell>
        </row>
        <row r="537">
          <cell r="A537">
            <v>8696</v>
          </cell>
          <cell r="B537" t="str">
            <v>DORARD Steve</v>
          </cell>
          <cell r="C537" t="str">
            <v>RT</v>
          </cell>
        </row>
        <row r="541">
          <cell r="A541">
            <v>1150</v>
          </cell>
          <cell r="B541" t="str">
            <v>BRANTS Ronny</v>
          </cell>
          <cell r="C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K.GHOK</v>
          </cell>
        </row>
        <row r="616">
          <cell r="A616">
            <v>8699</v>
          </cell>
          <cell r="B616" t="str">
            <v>DEBAENE Andy</v>
          </cell>
          <cell r="C616" t="str">
            <v>K.GHOK</v>
          </cell>
        </row>
        <row r="617">
          <cell r="A617">
            <v>8700</v>
          </cell>
          <cell r="B617" t="str">
            <v>VANMARCKE Geert</v>
          </cell>
          <cell r="C617" t="str">
            <v>K.GHOK</v>
          </cell>
        </row>
        <row r="618">
          <cell r="A618">
            <v>8702</v>
          </cell>
          <cell r="B618" t="str">
            <v>VAN DE VELDE August</v>
          </cell>
          <cell r="C618" t="str">
            <v>K.GHOK</v>
          </cell>
        </row>
        <row r="620">
          <cell r="A620">
            <v>8705</v>
          </cell>
          <cell r="B620" t="str">
            <v>STEVENS Ilse</v>
          </cell>
          <cell r="C620" t="str">
            <v>DLS</v>
          </cell>
        </row>
        <row r="621">
          <cell r="A621">
            <v>8689</v>
          </cell>
          <cell r="B621" t="str">
            <v>DEWAELE Eddy</v>
          </cell>
          <cell r="C621" t="str">
            <v>DLS</v>
          </cell>
        </row>
        <row r="622">
          <cell r="A622">
            <v>8703</v>
          </cell>
          <cell r="B622" t="str">
            <v>CRAEYNEST David</v>
          </cell>
          <cell r="C622" t="str">
            <v>DLS</v>
          </cell>
        </row>
        <row r="623">
          <cell r="A623">
            <v>8704</v>
          </cell>
          <cell r="B623" t="str">
            <v>CALLENS Filip</v>
          </cell>
          <cell r="C623" t="str">
            <v>DLS</v>
          </cell>
        </row>
        <row r="627">
          <cell r="A627">
            <v>1118</v>
          </cell>
          <cell r="B627" t="str">
            <v>BECKERS Petrus</v>
          </cell>
          <cell r="C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BCSK</v>
          </cell>
        </row>
        <row r="641">
          <cell r="A641">
            <v>8673</v>
          </cell>
          <cell r="B641" t="str">
            <v>HEMEAER Chris</v>
          </cell>
          <cell r="C641" t="str">
            <v>BCSK</v>
          </cell>
        </row>
        <row r="645">
          <cell r="A645">
            <v>4853</v>
          </cell>
          <cell r="B645" t="str">
            <v>NOPPE Robert</v>
          </cell>
          <cell r="C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DB</v>
          </cell>
        </row>
        <row r="669">
          <cell r="A669">
            <v>8678</v>
          </cell>
          <cell r="B669" t="str">
            <v>THOEN Emmanuel</v>
          </cell>
          <cell r="C669" t="str">
            <v>DB</v>
          </cell>
        </row>
        <row r="670">
          <cell r="A670">
            <v>8676</v>
          </cell>
          <cell r="B670" t="str">
            <v>DYCKMANS Wim</v>
          </cell>
          <cell r="C670" t="str">
            <v>DB</v>
          </cell>
        </row>
        <row r="671">
          <cell r="A671">
            <v>8675</v>
          </cell>
          <cell r="B671" t="str">
            <v>HANSSEN Freddy</v>
          </cell>
          <cell r="C671" t="str">
            <v>DB</v>
          </cell>
        </row>
        <row r="672">
          <cell r="A672">
            <v>4920</v>
          </cell>
          <cell r="B672" t="str">
            <v>HEERWEGH Robert</v>
          </cell>
          <cell r="C672" t="str">
            <v>DB</v>
          </cell>
        </row>
        <row r="673">
          <cell r="A673">
            <v>8677</v>
          </cell>
          <cell r="B673" t="str">
            <v>MAES Ilja</v>
          </cell>
          <cell r="C673" t="str">
            <v>DB</v>
          </cell>
        </row>
        <row r="676">
          <cell r="A676" t="str">
            <v>1168B</v>
          </cell>
          <cell r="B676" t="str">
            <v>VAN BAREL Ferdinand</v>
          </cell>
          <cell r="C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K.SNBA</v>
          </cell>
        </row>
        <row r="730">
          <cell r="A730">
            <v>4978</v>
          </cell>
          <cell r="B730" t="str">
            <v>VERHEYDEN Marc</v>
          </cell>
          <cell r="C730" t="str">
            <v>K.SNBA</v>
          </cell>
        </row>
        <row r="731">
          <cell r="A731">
            <v>5732</v>
          </cell>
          <cell r="B731" t="str">
            <v>ILIANO FRANZ</v>
          </cell>
          <cell r="C731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QU</v>
          </cell>
        </row>
        <row r="764">
          <cell r="A764">
            <v>4505</v>
          </cell>
          <cell r="B764" t="str">
            <v>BRACKE Peter</v>
          </cell>
          <cell r="C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QU</v>
          </cell>
        </row>
        <row r="766">
          <cell r="A766" t="str">
            <v>5727C</v>
          </cell>
          <cell r="B766" t="str">
            <v>VAN GOETHEM Benny</v>
          </cell>
          <cell r="C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QU</v>
          </cell>
        </row>
        <row r="769">
          <cell r="A769">
            <v>4334</v>
          </cell>
          <cell r="B769" t="str">
            <v>VAN HAUTE Guido</v>
          </cell>
          <cell r="C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QU</v>
          </cell>
        </row>
        <row r="772">
          <cell r="A772">
            <v>5237</v>
          </cell>
          <cell r="B772" t="str">
            <v>DEBELEYR Gunther</v>
          </cell>
          <cell r="C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BCDKK</v>
          </cell>
        </row>
        <row r="776">
          <cell r="A776">
            <v>7500</v>
          </cell>
          <cell r="B776" t="str">
            <v>DE CAUWER Peter</v>
          </cell>
          <cell r="C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BCDKK</v>
          </cell>
        </row>
        <row r="780">
          <cell r="A780">
            <v>7625</v>
          </cell>
          <cell r="B780" t="str">
            <v>PEETERS Dirk</v>
          </cell>
          <cell r="C780" t="str">
            <v>BCDKK</v>
          </cell>
        </row>
        <row r="781">
          <cell r="A781">
            <v>1294</v>
          </cell>
          <cell r="B781" t="str">
            <v>BACKMAN Werner</v>
          </cell>
          <cell r="C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BCDKK</v>
          </cell>
        </row>
        <row r="783">
          <cell r="A783">
            <v>8716</v>
          </cell>
          <cell r="B783" t="str">
            <v>MARTENS Herbert</v>
          </cell>
          <cell r="C783" t="str">
            <v>BCDKK</v>
          </cell>
        </row>
        <row r="784">
          <cell r="A784">
            <v>8717</v>
          </cell>
          <cell r="B784" t="str">
            <v>VAN DEN EEDEN Kurt</v>
          </cell>
          <cell r="C784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1"/>
  <sheetViews>
    <sheetView tabSelected="1" workbookViewId="0" topLeftCell="A1">
      <selection activeCell="N50" sqref="N50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9" spans="3:8" ht="12.75">
      <c r="C9" s="19" t="s">
        <v>7</v>
      </c>
      <c r="D9" s="19"/>
      <c r="E9" s="19"/>
      <c r="F9" s="19"/>
      <c r="G9" s="19"/>
      <c r="H9" s="19"/>
    </row>
    <row r="10" ht="12.75">
      <c r="D10" s="19"/>
    </row>
    <row r="11" ht="12.75">
      <c r="B11" t="s">
        <v>8</v>
      </c>
    </row>
    <row r="13" spans="3:14" ht="12.75">
      <c r="C13" s="20" t="s">
        <v>9</v>
      </c>
      <c r="D13" s="20"/>
      <c r="E13" s="20"/>
      <c r="F13" s="20"/>
      <c r="G13" s="20"/>
      <c r="H13" s="20"/>
      <c r="I13" s="20"/>
      <c r="J13" s="20"/>
      <c r="K13" s="20"/>
      <c r="L13" s="20" t="s">
        <v>10</v>
      </c>
      <c r="M13" s="20"/>
      <c r="N13" s="20"/>
    </row>
    <row r="15" spans="3:20" ht="12.75">
      <c r="C15" t="s">
        <v>11</v>
      </c>
      <c r="E15" t="s">
        <v>12</v>
      </c>
      <c r="F15">
        <v>22</v>
      </c>
      <c r="G15" t="s">
        <v>13</v>
      </c>
      <c r="J15" t="s">
        <v>14</v>
      </c>
      <c r="T15" s="1"/>
    </row>
    <row r="16" spans="4:8" ht="12.75">
      <c r="D16" t="s">
        <v>15</v>
      </c>
      <c r="E16" t="s">
        <v>16</v>
      </c>
      <c r="F16">
        <v>24</v>
      </c>
      <c r="G16" t="s">
        <v>13</v>
      </c>
      <c r="H16">
        <v>2011</v>
      </c>
    </row>
    <row r="18" spans="2:13" ht="12.75">
      <c r="B18" s="21" t="s">
        <v>17</v>
      </c>
      <c r="C18" s="21"/>
      <c r="D18" s="21"/>
      <c r="E18" s="21" t="s">
        <v>18</v>
      </c>
      <c r="F18" s="21"/>
      <c r="M18" s="22"/>
    </row>
    <row r="19" spans="11:13" ht="12.75">
      <c r="K19" s="22"/>
      <c r="L19" s="23"/>
      <c r="M19" s="22"/>
    </row>
    <row r="20" spans="2:15" ht="12.75">
      <c r="B20" s="24">
        <v>8661</v>
      </c>
      <c r="C20" s="25" t="str">
        <f>VLOOKUP(B20:B46,'[1]LEDEN'!A:E,2,FALSE)</f>
        <v>HEYNDRICKX Vic</v>
      </c>
      <c r="D20" s="25"/>
      <c r="E20" s="25"/>
      <c r="F20" s="25"/>
      <c r="G20" s="25" t="str">
        <f>VLOOKUP(B20,'[1]LEDEN'!A:E,3,FALSE)</f>
        <v>KOTM</v>
      </c>
      <c r="I20" s="25"/>
      <c r="J20" s="26" t="s">
        <v>19</v>
      </c>
      <c r="K20" s="22"/>
      <c r="L20" s="27" t="s">
        <v>20</v>
      </c>
      <c r="M20" s="22"/>
      <c r="N20" s="25"/>
      <c r="O20" s="28"/>
    </row>
    <row r="21" spans="2:15" ht="12.75">
      <c r="B21" s="24">
        <v>4422</v>
      </c>
      <c r="C21" s="25" t="str">
        <f>VLOOKUP(B21:B47,'[1]LEDEN'!A:E,2,FALSE)</f>
        <v>DE MEYER Rudi</v>
      </c>
      <c r="D21" s="25"/>
      <c r="E21" s="25"/>
      <c r="F21" s="25"/>
      <c r="G21" s="25" t="str">
        <f>VLOOKUP(B21,'[1]LEDEN'!A:E,3,FALSE)</f>
        <v>ED</v>
      </c>
      <c r="I21" s="25"/>
      <c r="J21" s="25"/>
      <c r="K21" s="24"/>
      <c r="L21" s="24"/>
      <c r="M21" s="22"/>
      <c r="N21" s="25"/>
      <c r="O21" s="28"/>
    </row>
    <row r="22" spans="2:15" ht="12.75">
      <c r="B22" s="24">
        <v>4565</v>
      </c>
      <c r="C22" s="25" t="str">
        <f>VLOOKUP(B22:B48,'[1]LEDEN'!A:E,2,FALSE)</f>
        <v>VAN LEEUWEN Arséne</v>
      </c>
      <c r="D22" s="25"/>
      <c r="E22" s="25"/>
      <c r="F22" s="25"/>
      <c r="G22" s="25" t="str">
        <f>VLOOKUP(B22,'[1]LEDEN'!A:E,3,FALSE)</f>
        <v>K. EBC</v>
      </c>
      <c r="J22" s="25" t="s">
        <v>21</v>
      </c>
      <c r="K22" s="24"/>
      <c r="L22" s="24"/>
      <c r="M22" s="22"/>
      <c r="N22" s="29"/>
      <c r="O22" s="29"/>
    </row>
    <row r="23" spans="2:13" ht="12.75">
      <c r="B23" s="24">
        <v>4574</v>
      </c>
      <c r="C23" s="25" t="str">
        <f>VLOOKUP(B23:B49,'[1]LEDEN'!A:E,2,FALSE)</f>
        <v>HOFMAN Raf</v>
      </c>
      <c r="D23" s="25"/>
      <c r="E23" s="25"/>
      <c r="F23" s="25"/>
      <c r="G23" s="25" t="str">
        <f>VLOOKUP(B23,'[1]LEDEN'!A:E,3,FALSE)</f>
        <v>UN</v>
      </c>
      <c r="J23" t="s">
        <v>22</v>
      </c>
      <c r="K23" s="22"/>
      <c r="L23" s="1"/>
      <c r="M23" s="22"/>
    </row>
    <row r="24" spans="2:13" ht="12.75">
      <c r="B24" s="24">
        <v>4643</v>
      </c>
      <c r="C24" s="25" t="str">
        <f>VLOOKUP(B24:B53,'[1]LEDEN'!A:E,2,FALSE)</f>
        <v>MESURE Freddy</v>
      </c>
      <c r="D24" s="25"/>
      <c r="E24" s="25"/>
      <c r="F24" s="25"/>
      <c r="G24" s="25" t="str">
        <f>VLOOKUP(B24,'[1]LEDEN'!A:E,3,FALSE)</f>
        <v>K.ME</v>
      </c>
      <c r="K24" s="22"/>
      <c r="L24" s="1"/>
      <c r="M24" s="30"/>
    </row>
    <row r="26" spans="2:11" ht="12.75">
      <c r="B26" s="20" t="s">
        <v>23</v>
      </c>
      <c r="C26" s="20"/>
      <c r="D26" s="20"/>
      <c r="E26" s="20" t="s">
        <v>24</v>
      </c>
      <c r="F26" s="20"/>
      <c r="G26" s="20"/>
      <c r="H26" s="20"/>
      <c r="I26" s="20" t="s">
        <v>25</v>
      </c>
      <c r="J26" s="20"/>
      <c r="K26" s="20"/>
    </row>
    <row r="29" spans="2:6" ht="12.75">
      <c r="B29" s="31" t="s">
        <v>26</v>
      </c>
      <c r="F29">
        <v>42</v>
      </c>
    </row>
    <row r="31" spans="2:15" ht="12.75">
      <c r="B31" s="32" t="s">
        <v>27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1"/>
    </row>
    <row r="32" spans="2:15" ht="15">
      <c r="B32" s="32" t="s">
        <v>28</v>
      </c>
      <c r="C32" s="34"/>
      <c r="D32" s="34"/>
      <c r="E32" s="32"/>
      <c r="F32" s="34" t="s">
        <v>29</v>
      </c>
      <c r="G32" s="32"/>
      <c r="H32" s="34"/>
      <c r="I32" s="34"/>
      <c r="J32" s="35" t="s">
        <v>30</v>
      </c>
      <c r="K32" s="35"/>
      <c r="L32" s="35"/>
      <c r="M32" s="35" t="s">
        <v>31</v>
      </c>
      <c r="N32" s="36"/>
      <c r="O32" s="31"/>
    </row>
    <row r="33" spans="2:15" ht="15">
      <c r="B33" s="37"/>
      <c r="C33" s="38"/>
      <c r="D33" s="38"/>
      <c r="E33" s="37"/>
      <c r="F33" s="38"/>
      <c r="G33" s="37"/>
      <c r="H33" s="38"/>
      <c r="I33" s="38"/>
      <c r="J33" s="39"/>
      <c r="K33" s="39"/>
      <c r="L33" s="39"/>
      <c r="M33" s="39"/>
      <c r="N33" s="36"/>
      <c r="O33" s="31"/>
    </row>
    <row r="34" spans="2:15" ht="12.7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1"/>
    </row>
    <row r="35" spans="2:15" ht="12.75">
      <c r="B35" s="36"/>
      <c r="C35" s="36" t="s">
        <v>32</v>
      </c>
      <c r="D35" s="36"/>
      <c r="E35" s="36"/>
      <c r="F35" s="41" t="s">
        <v>33</v>
      </c>
      <c r="G35" s="41"/>
      <c r="H35" s="41"/>
      <c r="I35" s="41"/>
      <c r="J35" s="41"/>
      <c r="K35" s="41"/>
      <c r="L35" s="36"/>
      <c r="M35" s="36"/>
      <c r="N35" s="36"/>
      <c r="O35" s="31"/>
    </row>
    <row r="36" spans="2:15" ht="12.75">
      <c r="B36" s="36"/>
      <c r="C36" s="36"/>
      <c r="D36" s="36"/>
      <c r="E36" s="36"/>
      <c r="F36" s="41" t="s">
        <v>34</v>
      </c>
      <c r="G36" s="41"/>
      <c r="H36" s="41"/>
      <c r="I36" s="41"/>
      <c r="J36" s="41"/>
      <c r="K36" s="41"/>
      <c r="L36" s="36"/>
      <c r="M36" s="36"/>
      <c r="N36" s="36"/>
      <c r="O36" s="31"/>
    </row>
    <row r="37" spans="2:15" ht="12.75">
      <c r="B37" s="36"/>
      <c r="C37" s="36"/>
      <c r="D37" s="36"/>
      <c r="E37" s="36"/>
      <c r="F37" s="41"/>
      <c r="G37" s="41"/>
      <c r="H37" s="41"/>
      <c r="I37" s="41"/>
      <c r="J37" s="41"/>
      <c r="K37" s="41"/>
      <c r="L37" s="36"/>
      <c r="M37" s="36"/>
      <c r="N37" s="36"/>
      <c r="O37" s="31"/>
    </row>
    <row r="38" spans="2:15" ht="12.75">
      <c r="B38" s="36"/>
      <c r="C38" s="36" t="s">
        <v>35</v>
      </c>
      <c r="D38" s="36"/>
      <c r="E38" s="36"/>
      <c r="F38" s="36"/>
      <c r="G38" s="42" t="s">
        <v>36</v>
      </c>
      <c r="H38" s="43">
        <v>0.87</v>
      </c>
      <c r="I38" s="36"/>
      <c r="J38" s="36"/>
      <c r="K38" s="44" t="s">
        <v>37</v>
      </c>
      <c r="L38" s="45"/>
      <c r="M38" s="36"/>
      <c r="N38" s="36"/>
      <c r="O38" s="31"/>
    </row>
    <row r="39" spans="2:15" ht="12.75">
      <c r="B39" s="36"/>
      <c r="C39" s="36" t="s">
        <v>38</v>
      </c>
      <c r="D39" s="36"/>
      <c r="E39" s="36"/>
      <c r="F39" s="36"/>
      <c r="G39" s="46" t="s">
        <v>36</v>
      </c>
      <c r="H39" s="47">
        <v>1.074</v>
      </c>
      <c r="I39" s="36"/>
      <c r="J39" s="36"/>
      <c r="K39" s="44" t="s">
        <v>37</v>
      </c>
      <c r="L39" s="45"/>
      <c r="M39" s="36"/>
      <c r="N39" s="36"/>
      <c r="O39" s="31"/>
    </row>
    <row r="40" spans="2:15" ht="12.75">
      <c r="B40" s="36"/>
      <c r="C40" s="36"/>
      <c r="D40" s="36"/>
      <c r="E40" s="36"/>
      <c r="F40" s="36"/>
      <c r="G40" s="36"/>
      <c r="H40" s="48"/>
      <c r="I40" s="36"/>
      <c r="J40" s="36"/>
      <c r="K40" s="44"/>
      <c r="L40" s="45"/>
      <c r="M40" s="36"/>
      <c r="N40" s="36"/>
      <c r="O40" s="31"/>
    </row>
    <row r="41" spans="2:15" ht="12.75">
      <c r="B41" s="36"/>
      <c r="C41" s="36"/>
      <c r="D41" s="36"/>
      <c r="E41" s="36"/>
      <c r="F41" s="36"/>
      <c r="G41" s="36"/>
      <c r="H41" s="48"/>
      <c r="I41" s="36"/>
      <c r="J41" s="36"/>
      <c r="K41" s="36"/>
      <c r="L41" s="49"/>
      <c r="M41" s="36"/>
      <c r="N41" s="36"/>
      <c r="O41" s="31"/>
    </row>
    <row r="42" spans="2:15" ht="6.7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1"/>
    </row>
    <row r="43" spans="2:15" ht="12.75">
      <c r="B43" s="36"/>
      <c r="C43" s="36" t="s">
        <v>39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1"/>
    </row>
    <row r="44" spans="2:15" ht="9" customHeight="1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1"/>
    </row>
    <row r="45" spans="2:15" ht="12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1"/>
    </row>
    <row r="46" spans="2:15" ht="12.75">
      <c r="B46" s="36"/>
      <c r="C46" s="36" t="s">
        <v>40</v>
      </c>
      <c r="D46" s="36"/>
      <c r="E46" s="36"/>
      <c r="F46" s="36"/>
      <c r="G46" s="36"/>
      <c r="H46" s="36" t="s">
        <v>41</v>
      </c>
      <c r="I46" s="36" t="s">
        <v>42</v>
      </c>
      <c r="J46" s="36"/>
      <c r="K46" s="50" t="s">
        <v>43</v>
      </c>
      <c r="L46" s="36"/>
      <c r="M46" s="36"/>
      <c r="N46" s="36"/>
      <c r="O46" s="31"/>
    </row>
    <row r="47" spans="2:15" ht="7.5" customHeight="1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1"/>
    </row>
    <row r="48" spans="2:15" ht="12.75">
      <c r="B48" s="36"/>
      <c r="C48" s="39" t="s">
        <v>44</v>
      </c>
      <c r="D48" s="39"/>
      <c r="E48" s="39"/>
      <c r="F48" s="39"/>
      <c r="G48" s="39"/>
      <c r="H48" s="39"/>
      <c r="I48" s="39"/>
      <c r="J48" s="39"/>
      <c r="K48" s="39"/>
      <c r="L48" s="36"/>
      <c r="M48" s="36"/>
      <c r="N48" s="36"/>
      <c r="O48" s="31"/>
    </row>
    <row r="49" spans="2:15" ht="12.75">
      <c r="B49" s="36"/>
      <c r="C49" s="39"/>
      <c r="D49" s="39"/>
      <c r="E49" s="39"/>
      <c r="F49" s="39"/>
      <c r="G49" s="39"/>
      <c r="H49" s="39"/>
      <c r="I49" s="39"/>
      <c r="J49" s="39"/>
      <c r="K49" s="39"/>
      <c r="L49" s="36"/>
      <c r="M49" s="36"/>
      <c r="N49" s="36"/>
      <c r="O49" s="31"/>
    </row>
    <row r="50" spans="2:15" ht="12.75">
      <c r="B50" s="36"/>
      <c r="C50" s="51" t="s">
        <v>45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1"/>
    </row>
    <row r="51" spans="2:15" ht="12.75">
      <c r="B51" s="36"/>
      <c r="C51" s="51" t="s">
        <v>46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1"/>
    </row>
    <row r="52" spans="2:15" ht="12.75">
      <c r="B52" s="36"/>
      <c r="C52" s="51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1"/>
    </row>
    <row r="53" spans="2:15" ht="12.75">
      <c r="B53" s="36"/>
      <c r="C53" s="52" t="s">
        <v>47</v>
      </c>
      <c r="D53" s="53"/>
      <c r="E53" s="53"/>
      <c r="F53" s="53"/>
      <c r="G53" s="53"/>
      <c r="H53" s="53"/>
      <c r="I53" s="53"/>
      <c r="J53" s="53"/>
      <c r="K53" s="36"/>
      <c r="L53" s="36"/>
      <c r="M53" s="36"/>
      <c r="N53" s="36"/>
      <c r="O53" s="31"/>
    </row>
    <row r="54" spans="2:15" ht="12.7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31"/>
    </row>
    <row r="55" spans="2:15" ht="15" customHeight="1">
      <c r="B55" s="31"/>
      <c r="C55" s="55" t="s">
        <v>48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7"/>
      <c r="O55" s="31"/>
    </row>
    <row r="56" spans="2:15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2:15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2:15" ht="12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2:15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5" ht="12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2011-01-26T20:16:24Z</dcterms:created>
  <dcterms:modified xsi:type="dcterms:W3CDTF">2011-01-26T20:16:57Z</dcterms:modified>
  <cp:category/>
  <cp:version/>
  <cp:contentType/>
  <cp:contentStatus/>
</cp:coreProperties>
</file>