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4° band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0" i="1" l="1"/>
  <c r="C10" i="1"/>
  <c r="D9" i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<sst xmlns="http://schemas.openxmlformats.org/spreadsheetml/2006/main" count="29" uniqueCount="29">
  <si>
    <t xml:space="preserve"> KBC Ons Huis, Visstraat 20 b1,  9500 Geraardsbergen                                             Tel: 0474/62.65.39</t>
  </si>
  <si>
    <t>Deelnemers</t>
  </si>
  <si>
    <t>vanaf14u00</t>
  </si>
  <si>
    <t>(alle wedstrijden op 2 biljarts)</t>
  </si>
  <si>
    <r>
      <t xml:space="preserve">* </t>
    </r>
    <r>
      <rPr>
        <b/>
        <sz val="10"/>
        <rFont val="Arial"/>
        <family val="2"/>
      </rPr>
      <t xml:space="preserve">SPEELROOSTER : </t>
    </r>
  </si>
  <si>
    <t>R1 :</t>
  </si>
  <si>
    <t>1)  4 - 1</t>
  </si>
  <si>
    <t>2) 3 - 2</t>
  </si>
  <si>
    <t>R2:</t>
  </si>
  <si>
    <t>3) V1 - W2</t>
  </si>
  <si>
    <t>4) V2 -W1</t>
  </si>
  <si>
    <t>R3:</t>
  </si>
  <si>
    <t>5) V1 - V2</t>
  </si>
  <si>
    <t>6) W1 - W2</t>
  </si>
  <si>
    <t>dan volgens klassement :</t>
  </si>
  <si>
    <t>R4:</t>
  </si>
  <si>
    <t>7) 2 - 1</t>
  </si>
  <si>
    <t>8) 4 - 3</t>
  </si>
  <si>
    <r>
      <t xml:space="preserve">* </t>
    </r>
    <r>
      <rPr>
        <b/>
        <sz val="10"/>
        <rFont val="Arial"/>
        <family val="2"/>
      </rPr>
      <t xml:space="preserve">SPORTLEIDING: </t>
    </r>
    <r>
      <rPr>
        <sz val="10"/>
        <rFont val="Arial"/>
        <family val="2"/>
      </rPr>
      <t xml:space="preserve"> Nico Mangelinckx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of diens afgevaardigde</t>
    </r>
    <r>
      <rPr>
        <b/>
        <sz val="10"/>
        <rFont val="Arial"/>
        <family val="2"/>
      </rPr>
      <t xml:space="preserve"> </t>
    </r>
  </si>
  <si>
    <t>Te spelen punten :</t>
  </si>
  <si>
    <t>Gelijke beurten.</t>
  </si>
  <si>
    <t>KLASSEMENT</t>
  </si>
  <si>
    <t>1.</t>
  </si>
  <si>
    <t>Matchpunten met minimumgemiddelde : 1,75</t>
  </si>
  <si>
    <t>2.</t>
  </si>
  <si>
    <t>Matchpunten onder minimumgemiddelde :1,75</t>
  </si>
  <si>
    <t>(Promotiegemiddelde : 2,50)</t>
  </si>
  <si>
    <t xml:space="preserve">De winnnaar speelt de Gewestelijke Finale in het weekend van 14 en 15 maart 2015 </t>
  </si>
  <si>
    <r>
      <t xml:space="preserve">in het district </t>
    </r>
    <r>
      <rPr>
        <b/>
        <sz val="11"/>
        <color theme="1"/>
        <rFont val="Comic Sans MS"/>
        <family val="4"/>
      </rPr>
      <t>DENDERSTREEK (KBC Ons HUIS).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</si>
</sst>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theme="1"/>
      <name val="Arial"/>
      <family val="2"/>
    </font>
    <font>
      <i/>
      <sz val="11"/>
      <color rgb="FF00206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1" applyBorder="1"/>
    <xf numFmtId="0" fontId="8" fillId="0" borderId="0" xfId="1" applyBorder="1"/>
    <xf numFmtId="49" fontId="1" fillId="0" borderId="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1" fillId="0" borderId="7" xfId="0" applyNumberFormat="1" applyFont="1" applyBorder="1" applyAlignment="1">
      <alignment horizontal="center"/>
    </xf>
    <xf numFmtId="49" fontId="11" fillId="0" borderId="0" xfId="0" applyNumberFormat="1" applyFont="1" applyBorder="1" applyAlignment="1"/>
    <xf numFmtId="49" fontId="12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/>
    <xf numFmtId="16" fontId="11" fillId="0" borderId="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8" xfId="0" applyBorder="1"/>
    <xf numFmtId="164" fontId="11" fillId="0" borderId="0" xfId="0" applyNumberFormat="1" applyFont="1" applyBorder="1" applyAlignment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/>
    <xf numFmtId="0" fontId="11" fillId="0" borderId="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1"/>
    <xf numFmtId="0" fontId="13" fillId="3" borderId="1" xfId="0" applyFont="1" applyFill="1" applyBorder="1" applyAlignment="1">
      <alignment horizontal="right"/>
    </xf>
    <xf numFmtId="0" fontId="14" fillId="3" borderId="9" xfId="0" applyFont="1" applyFill="1" applyBorder="1" applyAlignment="1">
      <alignment horizontal="center"/>
    </xf>
    <xf numFmtId="0" fontId="14" fillId="3" borderId="2" xfId="0" applyFont="1" applyFill="1" applyBorder="1"/>
    <xf numFmtId="0" fontId="14" fillId="3" borderId="3" xfId="0" applyFont="1" applyFill="1" applyBorder="1"/>
    <xf numFmtId="0" fontId="15" fillId="3" borderId="7" xfId="0" applyFont="1" applyFill="1" applyBorder="1" applyAlignment="1">
      <alignment horizontal="left"/>
    </xf>
    <xf numFmtId="0" fontId="15" fillId="3" borderId="0" xfId="0" applyFont="1" applyFill="1" applyBorder="1"/>
    <xf numFmtId="0" fontId="14" fillId="3" borderId="0" xfId="0" applyFont="1" applyFill="1" applyBorder="1"/>
    <xf numFmtId="0" fontId="14" fillId="3" borderId="8" xfId="0" applyFont="1" applyFill="1" applyBorder="1"/>
    <xf numFmtId="0" fontId="13" fillId="3" borderId="7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left"/>
    </xf>
    <xf numFmtId="0" fontId="14" fillId="3" borderId="5" xfId="0" applyFont="1" applyFill="1" applyBorder="1"/>
    <xf numFmtId="0" fontId="15" fillId="3" borderId="5" xfId="0" applyFont="1" applyFill="1" applyBorder="1"/>
    <xf numFmtId="0" fontId="15" fillId="3" borderId="6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36</xdr:row>
      <xdr:rowOff>152400</xdr:rowOff>
    </xdr:from>
    <xdr:to>
      <xdr:col>2</xdr:col>
      <xdr:colOff>681990</xdr:colOff>
      <xdr:row>38</xdr:row>
      <xdr:rowOff>85724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80975" y="87058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36</xdr:row>
      <xdr:rowOff>133350</xdr:rowOff>
    </xdr:from>
    <xdr:to>
      <xdr:col>8</xdr:col>
      <xdr:colOff>428626</xdr:colOff>
      <xdr:row>38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868680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1</xdr:col>
      <xdr:colOff>333375</xdr:colOff>
      <xdr:row>40</xdr:row>
      <xdr:rowOff>28575</xdr:rowOff>
    </xdr:from>
    <xdr:to>
      <xdr:col>10</xdr:col>
      <xdr:colOff>9525</xdr:colOff>
      <xdr:row>43</xdr:row>
      <xdr:rowOff>133350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647700" y="936307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4°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- 10 september 2015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2014-2015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4°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33</xdr:row>
      <xdr:rowOff>180975</xdr:rowOff>
    </xdr:from>
    <xdr:to>
      <xdr:col>7</xdr:col>
      <xdr:colOff>584836</xdr:colOff>
      <xdr:row>35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816292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31</xdr:row>
      <xdr:rowOff>57150</xdr:rowOff>
    </xdr:from>
    <xdr:to>
      <xdr:col>7</xdr:col>
      <xdr:colOff>361949</xdr:colOff>
      <xdr:row>32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765810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+1° vrij 2,30"/>
      <sheetName val="7°vrij 2,30"/>
      <sheetName val="5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  <sheetName val="2°3BND MB"/>
      <sheetName val="3°3bnd 2,30"/>
      <sheetName val="1°3bnd 2,30"/>
      <sheetName val="4°3BND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 t="str">
            <v>NS001</v>
          </cell>
          <cell r="B25" t="str">
            <v>TEMMERMAN Dirk</v>
          </cell>
          <cell r="C25" t="str">
            <v>SMA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5198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  <row r="70">
          <cell r="A70">
            <v>6097</v>
          </cell>
          <cell r="B70" t="str">
            <v>VAN DE VOORDE Johan</v>
          </cell>
          <cell r="C70" t="str">
            <v>K.EBC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9" workbookViewId="0">
      <selection activeCell="E47" sqref="E47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31.2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8.25" customHeight="1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x14ac:dyDescent="0.25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ht="15.75" thickBot="1" x14ac:dyDescent="0.3">
      <c r="A5" s="12"/>
      <c r="B5" s="13"/>
      <c r="C5" s="16" t="s">
        <v>1</v>
      </c>
      <c r="D5" s="15"/>
      <c r="E5" s="15"/>
      <c r="F5" s="17"/>
      <c r="G5" s="17"/>
      <c r="H5" s="17"/>
      <c r="I5" s="18"/>
      <c r="J5" s="18"/>
    </row>
    <row r="6" spans="1:10" ht="15" customHeight="1" x14ac:dyDescent="0.25">
      <c r="A6" s="12"/>
      <c r="B6" s="13"/>
      <c r="C6" s="14"/>
      <c r="D6" s="15"/>
      <c r="E6" s="15"/>
      <c r="F6" s="19">
        <v>41993</v>
      </c>
      <c r="G6" s="20"/>
      <c r="H6" s="20"/>
      <c r="I6" s="21" t="s">
        <v>2</v>
      </c>
      <c r="J6" s="22"/>
    </row>
    <row r="7" spans="1:10" x14ac:dyDescent="0.25">
      <c r="A7" s="12">
        <v>1</v>
      </c>
      <c r="B7" s="23">
        <v>2061</v>
      </c>
      <c r="C7" s="24" t="str">
        <f>VLOOKUP(B7,[1]LEDEN!A:D,2,FALSE)</f>
        <v>MERTENS Eddy</v>
      </c>
      <c r="D7" s="23" t="str">
        <f>VLOOKUP(B7,[1]LEDEN!A:D,3,FALSE)</f>
        <v>KOH</v>
      </c>
      <c r="E7" s="23"/>
      <c r="F7" s="25" t="s">
        <v>3</v>
      </c>
      <c r="G7" s="26"/>
      <c r="H7" s="26"/>
      <c r="I7" s="26"/>
      <c r="J7" s="27"/>
    </row>
    <row r="8" spans="1:10" x14ac:dyDescent="0.25">
      <c r="A8" s="12">
        <f>A7+1</f>
        <v>2</v>
      </c>
      <c r="B8" s="23">
        <v>4389</v>
      </c>
      <c r="C8" s="24" t="str">
        <f>VLOOKUP(B8,[1]LEDEN!A:D,2,FALSE)</f>
        <v>VAN KERCKHOVE Andre</v>
      </c>
      <c r="D8" s="23" t="str">
        <f>VLOOKUP(B8,[1]LEDEN!A:D,3,FALSE)</f>
        <v>KOH</v>
      </c>
      <c r="E8" s="23"/>
      <c r="F8" s="28" t="s">
        <v>4</v>
      </c>
      <c r="G8" s="29"/>
      <c r="H8" s="30"/>
      <c r="I8" s="30"/>
      <c r="J8" s="31"/>
    </row>
    <row r="9" spans="1:10" x14ac:dyDescent="0.25">
      <c r="A9" s="12">
        <f t="shared" ref="A9" si="0">A8+1</f>
        <v>3</v>
      </c>
      <c r="B9" s="23">
        <v>9064</v>
      </c>
      <c r="C9" s="24" t="str">
        <f>VLOOKUP(B9,[1]LEDEN!A:D,2,FALSE)</f>
        <v>GERSOULLE Marc</v>
      </c>
      <c r="D9" s="23" t="str">
        <f>VLOOKUP(B9,[1]LEDEN!A:D,3,FALSE)</f>
        <v>KOH</v>
      </c>
      <c r="E9" s="32"/>
      <c r="F9" s="33" t="s">
        <v>5</v>
      </c>
      <c r="G9" s="34" t="s">
        <v>6</v>
      </c>
      <c r="H9" s="34"/>
      <c r="I9" s="34" t="s">
        <v>7</v>
      </c>
      <c r="J9" s="35"/>
    </row>
    <row r="10" spans="1:10" x14ac:dyDescent="0.25">
      <c r="A10" s="12">
        <v>4</v>
      </c>
      <c r="B10" s="23">
        <v>4348</v>
      </c>
      <c r="C10" s="24" t="str">
        <f>VLOOKUP(B10,[1]LEDEN!A:D,2,FALSE)</f>
        <v>VAN MUYLEM Norbert</v>
      </c>
      <c r="D10" s="23" t="str">
        <f>VLOOKUP(B10,[1]LEDEN!A:D,3,FALSE)</f>
        <v>KOH</v>
      </c>
      <c r="E10" s="32"/>
      <c r="F10" s="36" t="s">
        <v>8</v>
      </c>
      <c r="G10" s="37" t="s">
        <v>9</v>
      </c>
      <c r="H10" s="37"/>
      <c r="I10" s="37" t="s">
        <v>10</v>
      </c>
      <c r="J10" s="38"/>
    </row>
    <row r="11" spans="1:10" x14ac:dyDescent="0.25">
      <c r="A11" s="12"/>
      <c r="B11" s="23"/>
      <c r="C11" s="24"/>
      <c r="D11" s="23"/>
      <c r="E11" s="15"/>
      <c r="F11" s="39" t="s">
        <v>11</v>
      </c>
      <c r="G11" s="40" t="s">
        <v>12</v>
      </c>
      <c r="H11" s="40"/>
      <c r="I11" s="40" t="s">
        <v>13</v>
      </c>
      <c r="J11" s="41"/>
    </row>
    <row r="12" spans="1:10" x14ac:dyDescent="0.25">
      <c r="A12" s="12"/>
      <c r="B12" s="13"/>
      <c r="C12" s="14"/>
      <c r="D12" s="14"/>
      <c r="E12" s="42"/>
      <c r="F12" s="43"/>
      <c r="G12" s="44"/>
      <c r="H12" s="44"/>
      <c r="I12" s="44"/>
      <c r="J12" s="45"/>
    </row>
    <row r="13" spans="1:10" x14ac:dyDescent="0.25">
      <c r="A13" s="12"/>
      <c r="B13" s="13"/>
      <c r="C13" s="14"/>
      <c r="D13" s="14"/>
      <c r="E13" s="15"/>
      <c r="F13" s="46"/>
      <c r="G13" s="37" t="s">
        <v>14</v>
      </c>
      <c r="H13" s="37"/>
      <c r="I13" s="15"/>
      <c r="J13" s="47"/>
    </row>
    <row r="14" spans="1:10" x14ac:dyDescent="0.25">
      <c r="A14" s="12"/>
      <c r="B14" s="13"/>
      <c r="C14" s="14"/>
      <c r="D14" s="14"/>
      <c r="E14" s="15"/>
      <c r="F14" s="48"/>
      <c r="G14" s="49"/>
      <c r="H14" s="49"/>
      <c r="I14" s="49"/>
      <c r="J14" s="50"/>
    </row>
    <row r="15" spans="1:10" x14ac:dyDescent="0.25">
      <c r="A15" s="12"/>
      <c r="B15" s="13"/>
      <c r="C15" s="14"/>
      <c r="D15" s="14"/>
      <c r="E15" s="15"/>
      <c r="F15" s="51" t="s">
        <v>15</v>
      </c>
      <c r="G15" s="49" t="s">
        <v>16</v>
      </c>
      <c r="H15" s="49"/>
      <c r="I15" s="49" t="s">
        <v>17</v>
      </c>
      <c r="J15" s="50"/>
    </row>
    <row r="16" spans="1:10" ht="15.75" thickBot="1" x14ac:dyDescent="0.3">
      <c r="A16" s="12"/>
      <c r="B16" s="13"/>
      <c r="C16" s="14"/>
      <c r="D16" s="14"/>
      <c r="E16" s="15"/>
      <c r="F16" s="52"/>
      <c r="G16" s="53"/>
      <c r="H16" s="53"/>
      <c r="I16" s="53"/>
      <c r="J16" s="54"/>
    </row>
    <row r="17" spans="1:10" x14ac:dyDescent="0.25">
      <c r="A17" s="12"/>
      <c r="B17" s="13"/>
      <c r="C17" s="14"/>
      <c r="D17" s="14"/>
      <c r="E17" s="15"/>
      <c r="F17" s="55"/>
      <c r="G17" s="49"/>
      <c r="H17" s="49"/>
      <c r="I17" s="49"/>
      <c r="J17" s="49"/>
    </row>
    <row r="18" spans="1:10" x14ac:dyDescent="0.25">
      <c r="B18" s="13"/>
      <c r="C18" s="14"/>
      <c r="D18" s="15"/>
    </row>
    <row r="19" spans="1:10" x14ac:dyDescent="0.25">
      <c r="B19" s="13"/>
      <c r="C19" s="56" t="s">
        <v>18</v>
      </c>
      <c r="D19" s="56"/>
      <c r="E19" s="56"/>
      <c r="F19" s="56"/>
    </row>
    <row r="20" spans="1:10" x14ac:dyDescent="0.25">
      <c r="B20" s="13"/>
      <c r="C20" s="14"/>
      <c r="D20" s="15"/>
    </row>
    <row r="21" spans="1:10" ht="15.75" thickBot="1" x14ac:dyDescent="0.3">
      <c r="B21" s="13"/>
      <c r="C21" s="14"/>
      <c r="D21" s="15"/>
    </row>
    <row r="22" spans="1:10" ht="18.75" thickBot="1" x14ac:dyDescent="0.4">
      <c r="C22" s="57" t="s">
        <v>19</v>
      </c>
      <c r="D22" s="58">
        <v>40</v>
      </c>
      <c r="E22" s="59" t="s">
        <v>20</v>
      </c>
      <c r="F22" s="59"/>
      <c r="G22" s="59"/>
      <c r="H22" s="59"/>
      <c r="I22" s="59"/>
      <c r="J22" s="60"/>
    </row>
    <row r="23" spans="1:10" ht="9" customHeight="1" x14ac:dyDescent="0.35">
      <c r="A23"/>
      <c r="B23"/>
      <c r="C23" s="61"/>
      <c r="D23" s="62"/>
      <c r="E23" s="63"/>
      <c r="F23" s="63"/>
      <c r="G23" s="63"/>
      <c r="H23" s="63"/>
      <c r="I23" s="63"/>
      <c r="J23" s="64"/>
    </row>
    <row r="24" spans="1:10" ht="18" x14ac:dyDescent="0.35">
      <c r="A24"/>
      <c r="B24"/>
      <c r="C24" s="65" t="s">
        <v>21</v>
      </c>
      <c r="D24" s="66" t="s">
        <v>22</v>
      </c>
      <c r="E24" s="63" t="s">
        <v>23</v>
      </c>
      <c r="F24" s="63"/>
      <c r="G24" s="63"/>
      <c r="H24" s="63"/>
      <c r="I24" s="63"/>
      <c r="J24" s="64"/>
    </row>
    <row r="25" spans="1:10" ht="18" x14ac:dyDescent="0.35">
      <c r="A25"/>
      <c r="B25"/>
      <c r="C25" s="61"/>
      <c r="D25" s="66" t="s">
        <v>24</v>
      </c>
      <c r="E25" s="63" t="s">
        <v>25</v>
      </c>
      <c r="F25" s="63"/>
      <c r="G25" s="63"/>
      <c r="H25" s="63"/>
      <c r="I25" s="63"/>
      <c r="J25" s="64"/>
    </row>
    <row r="26" spans="1:10" ht="18" x14ac:dyDescent="0.35">
      <c r="A26"/>
      <c r="B26"/>
      <c r="C26" s="61"/>
      <c r="D26" s="66"/>
      <c r="E26" s="63" t="s">
        <v>26</v>
      </c>
      <c r="F26" s="63"/>
      <c r="G26" s="63"/>
      <c r="H26" s="63"/>
      <c r="I26" s="63"/>
      <c r="J26" s="64"/>
    </row>
    <row r="27" spans="1:10" ht="18" x14ac:dyDescent="0.35">
      <c r="A27"/>
      <c r="B27"/>
      <c r="C27" s="61"/>
      <c r="D27" s="66"/>
      <c r="E27" s="63"/>
      <c r="F27" s="63"/>
      <c r="G27" s="63"/>
      <c r="H27" s="63"/>
      <c r="I27" s="63"/>
      <c r="J27" s="64"/>
    </row>
    <row r="28" spans="1:10" ht="18" x14ac:dyDescent="0.35">
      <c r="A28"/>
      <c r="B28"/>
      <c r="C28" s="61" t="s">
        <v>27</v>
      </c>
      <c r="D28" s="66"/>
      <c r="E28" s="63"/>
      <c r="F28" s="63"/>
      <c r="G28" s="63"/>
      <c r="H28" s="63"/>
      <c r="I28" s="63"/>
      <c r="J28" s="64"/>
    </row>
    <row r="29" spans="1:10" ht="18" x14ac:dyDescent="0.35">
      <c r="A29"/>
      <c r="B29"/>
      <c r="C29" s="61" t="s">
        <v>28</v>
      </c>
      <c r="D29" s="66"/>
      <c r="E29" s="63"/>
      <c r="F29" s="63"/>
      <c r="G29" s="63"/>
      <c r="H29" s="63"/>
      <c r="I29" s="63"/>
      <c r="J29" s="64"/>
    </row>
    <row r="30" spans="1:10" ht="20.25" thickBot="1" x14ac:dyDescent="0.45">
      <c r="A30"/>
      <c r="B30"/>
      <c r="C30" s="67"/>
      <c r="D30" s="68"/>
      <c r="E30" s="68"/>
      <c r="F30" s="68"/>
      <c r="G30" s="69"/>
      <c r="H30" s="69"/>
      <c r="I30" s="69"/>
      <c r="J30" s="70"/>
    </row>
    <row r="33" spans="2:3" customFormat="1" x14ac:dyDescent="0.25">
      <c r="B33" s="2"/>
      <c r="C33" s="3"/>
    </row>
    <row r="34" spans="2:3" customFormat="1" x14ac:dyDescent="0.25">
      <c r="B34" s="2"/>
      <c r="C34" s="3"/>
    </row>
    <row r="36" spans="2:3" customFormat="1" x14ac:dyDescent="0.25">
      <c r="B36" s="2"/>
      <c r="C36" s="3"/>
    </row>
    <row r="37" spans="2:3" customFormat="1" x14ac:dyDescent="0.25">
      <c r="B37" s="2"/>
      <c r="C37" s="3"/>
    </row>
    <row r="40" spans="2:3" customFormat="1" x14ac:dyDescent="0.25">
      <c r="B40" s="2"/>
      <c r="C40" s="3"/>
    </row>
  </sheetData>
  <mergeCells count="7">
    <mergeCell ref="F12:J12"/>
    <mergeCell ref="A2:J2"/>
    <mergeCell ref="F5:H5"/>
    <mergeCell ref="I5:J5"/>
    <mergeCell ref="F6:H6"/>
    <mergeCell ref="I6:J6"/>
    <mergeCell ref="F7:J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4° band 2,30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2014-09-05T20:00:05Z</dcterms:created>
  <dcterms:modified xsi:type="dcterms:W3CDTF">2014-09-05T20:01:46Z</dcterms:modified>
</cp:coreProperties>
</file>