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3° 3b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<sst xmlns="http://schemas.openxmlformats.org/spreadsheetml/2006/main" count="26" uniqueCount="26">
  <si>
    <t xml:space="preserve"> KBC De Ster, Preulegem 17,  9400 Ninove.                                              Tel: 054/32.61.78</t>
  </si>
  <si>
    <t>Deelnemers</t>
  </si>
  <si>
    <t>vanaf 14u30</t>
  </si>
  <si>
    <t>( 4 wedstrijden op 2 biljarts)</t>
  </si>
  <si>
    <t>1 - 4</t>
  </si>
  <si>
    <t>2 - 3</t>
  </si>
  <si>
    <t>V1 - W2</t>
  </si>
  <si>
    <t>V2 - W1</t>
  </si>
  <si>
    <t>vanaf 19u30</t>
  </si>
  <si>
    <t>(  4 wedstrijden op 2 biljarts)</t>
  </si>
  <si>
    <t>V1 - V2</t>
  </si>
  <si>
    <t>W1 -W2</t>
  </si>
  <si>
    <t>dan volgens klassement:</t>
  </si>
  <si>
    <t>1 - 2</t>
  </si>
  <si>
    <t>3 - 4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</si>
  <si>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Rudi Van Laethem 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</si>
  <si>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</si>
  <si>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beurten.</t>
  </si>
  <si>
    <t>KLASSEMENT</t>
  </si>
  <si>
    <t>1.</t>
  </si>
  <si>
    <t>Matchpunten met minimumgemiddelde : 0,510</t>
  </si>
  <si>
    <t>2.</t>
  </si>
  <si>
    <t>Matchpunten onder minimumgemiddelde :0,510</t>
  </si>
  <si>
    <t>(Promotiegemiddelde : 0,625)</t>
  </si>
  <si>
    <t>De winnnaar speelt de Gewestelijke Finale in het weekend van 3 &amp; 4 mei 2014</t>
  </si>
  <si>
    <r>
      <t xml:space="preserve">in het district </t>
    </r>
    <r>
      <rPr>
        <b/>
        <sz val="11"/>
        <color theme="1"/>
        <rFont val="Comic Sans MS"/>
        <family val="4"/>
      </rPr>
      <t>Gent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</si>
</sst>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u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1" fillId="0" borderId="0" xfId="0" applyNumberFormat="1" applyFont="1" applyAlignment="1">
      <alignment horizontal="center"/>
    </xf>
    <xf numFmtId="16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1"/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" fillId="0" borderId="0" xfId="0" applyFont="1"/>
    <xf numFmtId="49" fontId="1" fillId="0" borderId="0" xfId="0" applyNumberFormat="1" applyFont="1" applyAlignment="1"/>
    <xf numFmtId="164" fontId="6" fillId="0" borderId="0" xfId="0" applyNumberFormat="1" applyFont="1" applyBorder="1" applyAlignment="1"/>
    <xf numFmtId="49" fontId="0" fillId="0" borderId="0" xfId="0" applyNumberFormat="1"/>
    <xf numFmtId="49" fontId="1" fillId="0" borderId="0" xfId="0" applyNumberFormat="1" applyFont="1"/>
    <xf numFmtId="16" fontId="0" fillId="0" borderId="0" xfId="0" applyNumberFormat="1"/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4" borderId="1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center"/>
    </xf>
    <xf numFmtId="0" fontId="13" fillId="4" borderId="2" xfId="0" applyFont="1" applyFill="1" applyBorder="1"/>
    <xf numFmtId="0" fontId="13" fillId="4" borderId="3" xfId="0" applyFont="1" applyFill="1" applyBorder="1"/>
    <xf numFmtId="0" fontId="14" fillId="4" borderId="8" xfId="0" applyFont="1" applyFill="1" applyBorder="1" applyAlignment="1">
      <alignment horizontal="left"/>
    </xf>
    <xf numFmtId="0" fontId="14" fillId="4" borderId="0" xfId="0" applyFont="1" applyFill="1" applyBorder="1"/>
    <xf numFmtId="0" fontId="13" fillId="4" borderId="0" xfId="0" applyFont="1" applyFill="1" applyBorder="1"/>
    <xf numFmtId="0" fontId="13" fillId="4" borderId="9" xfId="0" applyFont="1" applyFill="1" applyBorder="1"/>
    <xf numFmtId="0" fontId="12" fillId="4" borderId="8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left"/>
    </xf>
    <xf numFmtId="0" fontId="13" fillId="4" borderId="5" xfId="0" applyFont="1" applyFill="1" applyBorder="1"/>
    <xf numFmtId="0" fontId="14" fillId="4" borderId="5" xfId="0" applyFont="1" applyFill="1" applyBorder="1"/>
    <xf numFmtId="0" fontId="14" fillId="4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36</xdr:row>
      <xdr:rowOff>19050</xdr:rowOff>
    </xdr:from>
    <xdr:to>
      <xdr:col>2</xdr:col>
      <xdr:colOff>653415</xdr:colOff>
      <xdr:row>37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86391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35</xdr:row>
      <xdr:rowOff>133350</xdr:rowOff>
    </xdr:from>
    <xdr:to>
      <xdr:col>8</xdr:col>
      <xdr:colOff>428626</xdr:colOff>
      <xdr:row>37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85629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39</xdr:row>
      <xdr:rowOff>19050</xdr:rowOff>
    </xdr:from>
    <xdr:to>
      <xdr:col>9</xdr:col>
      <xdr:colOff>142875</xdr:colOff>
      <xdr:row>42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92106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(03)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KB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3 maart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(03) 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 DISTRICTFINALE - 3° DRIEBANDEN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32</xdr:row>
      <xdr:rowOff>180975</xdr:rowOff>
    </xdr:from>
    <xdr:to>
      <xdr:col>7</xdr:col>
      <xdr:colOff>584836</xdr:colOff>
      <xdr:row>34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80391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30</xdr:row>
      <xdr:rowOff>57150</xdr:rowOff>
    </xdr:from>
    <xdr:to>
      <xdr:col>7</xdr:col>
      <xdr:colOff>361949</xdr:colOff>
      <xdr:row>31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75342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C46" sqref="C46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2" ht="120" customHeight="1" thickBot="1" x14ac:dyDescent="0.3"/>
    <row r="2" spans="1:12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2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2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2" x14ac:dyDescent="0.25">
      <c r="A5" s="12"/>
      <c r="B5" s="13"/>
      <c r="C5" s="16" t="s">
        <v>1</v>
      </c>
      <c r="D5" s="15"/>
      <c r="E5" s="15"/>
      <c r="F5" s="17">
        <v>41721</v>
      </c>
      <c r="G5" s="17"/>
      <c r="H5" s="17"/>
      <c r="I5" s="18" t="s">
        <v>2</v>
      </c>
      <c r="J5" s="18"/>
    </row>
    <row r="6" spans="1:12" x14ac:dyDescent="0.25">
      <c r="A6" s="12"/>
      <c r="B6" s="13"/>
      <c r="C6" s="14"/>
      <c r="D6" s="15"/>
      <c r="E6" s="15"/>
      <c r="F6" s="19" t="s">
        <v>3</v>
      </c>
      <c r="G6" s="19"/>
      <c r="H6" s="19"/>
      <c r="I6" s="19"/>
      <c r="J6" s="19"/>
    </row>
    <row r="7" spans="1:12" x14ac:dyDescent="0.25">
      <c r="A7" s="12">
        <v>1</v>
      </c>
      <c r="B7" s="20">
        <v>9221</v>
      </c>
      <c r="C7" s="21" t="str">
        <f>VLOOKUP(B7,[1]LEDEN!A:D,2,FALSE)</f>
        <v>BOSTOEN Kris</v>
      </c>
      <c r="D7" s="20" t="str">
        <f>VLOOKUP(B7,[1]LEDEN!A:D,3,FALSE)</f>
        <v>STER</v>
      </c>
      <c r="E7" s="20"/>
      <c r="F7" s="22" t="s">
        <v>4</v>
      </c>
      <c r="H7" s="22" t="s">
        <v>5</v>
      </c>
      <c r="J7" s="22"/>
    </row>
    <row r="8" spans="1:12" x14ac:dyDescent="0.25">
      <c r="A8" s="12">
        <f>A7+1</f>
        <v>2</v>
      </c>
      <c r="B8" s="20">
        <v>4349</v>
      </c>
      <c r="C8" s="21" t="str">
        <f>VLOOKUP(B8,[1]LEDEN!A:D,2,FALSE)</f>
        <v>VLASSCHAERT Albert</v>
      </c>
      <c r="D8" s="20" t="str">
        <f>VLOOKUP(B8,[1]LEDEN!A:D,3,FALSE)</f>
        <v>STER</v>
      </c>
      <c r="E8" s="20"/>
      <c r="F8" s="23" t="s">
        <v>6</v>
      </c>
      <c r="G8" s="24"/>
      <c r="H8" s="24" t="s">
        <v>7</v>
      </c>
      <c r="I8" s="24"/>
      <c r="J8" s="25"/>
    </row>
    <row r="9" spans="1:12" x14ac:dyDescent="0.25">
      <c r="A9" s="12">
        <v>3</v>
      </c>
      <c r="B9" s="20">
        <v>8535</v>
      </c>
      <c r="C9" s="21" t="str">
        <f>VLOOKUP(B9,[1]LEDEN!A:D,2,FALSE)</f>
        <v>DE WIN Guy</v>
      </c>
      <c r="D9" s="20" t="str">
        <f>VLOOKUP(B9,[1]LEDEN!A:D,3,FALSE)</f>
        <v>STER</v>
      </c>
      <c r="E9" s="20"/>
      <c r="F9" s="23"/>
      <c r="G9" s="24"/>
      <c r="H9" s="24"/>
      <c r="I9" s="24"/>
      <c r="J9" s="26"/>
      <c r="K9" s="27"/>
      <c r="L9" s="27"/>
    </row>
    <row r="10" spans="1:12" ht="18.75" x14ac:dyDescent="0.3">
      <c r="A10" s="12">
        <v>4</v>
      </c>
      <c r="B10" s="20">
        <v>9063</v>
      </c>
      <c r="C10" s="21" t="str">
        <f>VLOOKUP(B10,[1]LEDEN!A:D,2,FALSE)</f>
        <v>DE BECK Clery</v>
      </c>
      <c r="D10" s="20" t="str">
        <f>VLOOKUP(B10,[1]LEDEN!A:D,3,FALSE)</f>
        <v>KOH</v>
      </c>
      <c r="F10" s="28">
        <v>41726</v>
      </c>
      <c r="G10" s="28"/>
      <c r="H10" s="28"/>
      <c r="I10" s="29" t="s">
        <v>8</v>
      </c>
      <c r="J10" s="29"/>
    </row>
    <row r="11" spans="1:12" x14ac:dyDescent="0.25">
      <c r="A11" s="12"/>
      <c r="B11" s="20"/>
      <c r="C11" s="21"/>
      <c r="D11" s="20"/>
      <c r="E11" s="30"/>
      <c r="F11" s="19" t="s">
        <v>9</v>
      </c>
      <c r="G11" s="19"/>
      <c r="H11" s="19"/>
      <c r="I11" s="19"/>
      <c r="J11" s="19"/>
    </row>
    <row r="12" spans="1:12" x14ac:dyDescent="0.25">
      <c r="A12" s="12"/>
      <c r="B12" s="20"/>
      <c r="C12" s="14"/>
      <c r="D12" s="14"/>
      <c r="E12" s="30"/>
      <c r="F12" s="31" t="s">
        <v>10</v>
      </c>
      <c r="G12" s="31"/>
      <c r="H12" s="31" t="s">
        <v>11</v>
      </c>
    </row>
    <row r="13" spans="1:12" x14ac:dyDescent="0.25">
      <c r="A13" s="12"/>
      <c r="B13" s="20"/>
      <c r="C13" s="14"/>
      <c r="D13" s="14"/>
      <c r="E13" s="20"/>
      <c r="F13" s="32" t="s">
        <v>12</v>
      </c>
      <c r="G13" s="32"/>
      <c r="H13" s="32"/>
      <c r="I13" s="32"/>
      <c r="J13" s="32"/>
    </row>
    <row r="14" spans="1:12" x14ac:dyDescent="0.25">
      <c r="A14" s="12"/>
      <c r="B14" s="13"/>
      <c r="C14" s="14"/>
      <c r="D14" s="14"/>
      <c r="E14" s="33"/>
      <c r="F14" s="22" t="s">
        <v>13</v>
      </c>
      <c r="G14" s="22"/>
      <c r="H14" s="22" t="s">
        <v>14</v>
      </c>
      <c r="I14" s="32"/>
      <c r="J14" s="32"/>
    </row>
    <row r="15" spans="1:12" x14ac:dyDescent="0.25">
      <c r="A15" s="12"/>
      <c r="B15" s="13"/>
      <c r="C15" s="14"/>
      <c r="D15" s="14"/>
      <c r="E15" s="33"/>
      <c r="F15" s="22"/>
      <c r="G15" s="22"/>
      <c r="H15" s="22"/>
      <c r="I15" s="34"/>
    </row>
    <row r="16" spans="1:12" x14ac:dyDescent="0.25">
      <c r="A16" s="12"/>
      <c r="B16" s="13"/>
      <c r="C16" s="14"/>
      <c r="D16" s="14"/>
      <c r="E16" s="33"/>
      <c r="F16" s="35"/>
      <c r="G16" s="35"/>
      <c r="H16" s="35"/>
      <c r="I16" s="34"/>
    </row>
    <row r="17" spans="1:10" x14ac:dyDescent="0.25">
      <c r="A17" s="12"/>
      <c r="B17" s="13"/>
      <c r="C17" s="14"/>
      <c r="D17" s="14"/>
      <c r="E17" s="33"/>
      <c r="F17" s="36"/>
    </row>
    <row r="18" spans="1:10" x14ac:dyDescent="0.25">
      <c r="A18" s="12"/>
      <c r="B18" s="27" t="s">
        <v>15</v>
      </c>
      <c r="C18" s="27"/>
      <c r="D18" s="27"/>
      <c r="E18" s="27"/>
      <c r="F18" s="37"/>
      <c r="G18" s="37"/>
      <c r="H18" s="37"/>
      <c r="I18" s="37"/>
      <c r="J18" s="37"/>
    </row>
    <row r="19" spans="1:10" x14ac:dyDescent="0.25">
      <c r="A19" s="12"/>
      <c r="B19" s="13"/>
      <c r="C19" s="14"/>
      <c r="D19" s="14"/>
      <c r="E19" s="15"/>
      <c r="F19" s="38"/>
      <c r="G19" s="39"/>
      <c r="H19" s="39"/>
      <c r="I19" s="39"/>
      <c r="J19" s="39"/>
    </row>
    <row r="20" spans="1:10" ht="15.75" thickBot="1" x14ac:dyDescent="0.3">
      <c r="B20" s="13"/>
      <c r="C20" s="14"/>
      <c r="D20" s="15"/>
    </row>
    <row r="21" spans="1:10" ht="18.75" thickBot="1" x14ac:dyDescent="0.4">
      <c r="C21" s="40" t="s">
        <v>16</v>
      </c>
      <c r="D21" s="41">
        <v>27</v>
      </c>
      <c r="E21" s="42" t="s">
        <v>17</v>
      </c>
      <c r="F21" s="42"/>
      <c r="G21" s="42"/>
      <c r="H21" s="42"/>
      <c r="I21" s="42"/>
      <c r="J21" s="43"/>
    </row>
    <row r="22" spans="1:10" ht="18" x14ac:dyDescent="0.35">
      <c r="A22"/>
      <c r="B22"/>
      <c r="C22" s="44"/>
      <c r="D22" s="45"/>
      <c r="E22" s="46"/>
      <c r="F22" s="46"/>
      <c r="G22" s="46"/>
      <c r="H22" s="46"/>
      <c r="I22" s="46"/>
      <c r="J22" s="47"/>
    </row>
    <row r="23" spans="1:10" ht="18" x14ac:dyDescent="0.35">
      <c r="A23"/>
      <c r="B23"/>
      <c r="C23" s="48" t="s">
        <v>18</v>
      </c>
      <c r="D23" s="49" t="s">
        <v>19</v>
      </c>
      <c r="E23" s="46" t="s">
        <v>20</v>
      </c>
      <c r="F23" s="46"/>
      <c r="G23" s="46"/>
      <c r="H23" s="46"/>
      <c r="I23" s="46"/>
      <c r="J23" s="47"/>
    </row>
    <row r="24" spans="1:10" ht="18" x14ac:dyDescent="0.35">
      <c r="A24"/>
      <c r="B24"/>
      <c r="C24" s="44"/>
      <c r="D24" s="49" t="s">
        <v>21</v>
      </c>
      <c r="E24" s="46" t="s">
        <v>22</v>
      </c>
      <c r="F24" s="46"/>
      <c r="G24" s="46"/>
      <c r="H24" s="46"/>
      <c r="I24" s="46"/>
      <c r="J24" s="47"/>
    </row>
    <row r="25" spans="1:10" ht="18" x14ac:dyDescent="0.35">
      <c r="A25"/>
      <c r="B25"/>
      <c r="C25" s="44"/>
      <c r="D25" s="49"/>
      <c r="E25" s="46" t="s">
        <v>23</v>
      </c>
      <c r="F25" s="46"/>
      <c r="G25" s="46"/>
      <c r="H25" s="46"/>
      <c r="I25" s="46"/>
      <c r="J25" s="47"/>
    </row>
    <row r="26" spans="1:10" ht="18" x14ac:dyDescent="0.35">
      <c r="A26"/>
      <c r="B26"/>
      <c r="C26" s="44"/>
      <c r="D26" s="49"/>
      <c r="E26" s="46"/>
      <c r="F26" s="46"/>
      <c r="G26" s="46"/>
      <c r="H26" s="46"/>
      <c r="I26" s="46"/>
      <c r="J26" s="47"/>
    </row>
    <row r="27" spans="1:10" ht="18" x14ac:dyDescent="0.35">
      <c r="A27"/>
      <c r="B27"/>
      <c r="C27" s="44" t="s">
        <v>24</v>
      </c>
      <c r="D27" s="49"/>
      <c r="E27" s="46"/>
      <c r="F27" s="46"/>
      <c r="G27" s="46"/>
      <c r="H27" s="46"/>
      <c r="I27" s="46"/>
      <c r="J27" s="47"/>
    </row>
    <row r="28" spans="1:10" ht="18" x14ac:dyDescent="0.35">
      <c r="A28"/>
      <c r="B28"/>
      <c r="C28" s="44" t="s">
        <v>25</v>
      </c>
      <c r="D28" s="49"/>
      <c r="E28" s="46"/>
      <c r="F28" s="46"/>
      <c r="G28" s="46"/>
      <c r="H28" s="46"/>
      <c r="I28" s="46"/>
      <c r="J28" s="47"/>
    </row>
    <row r="29" spans="1:10" ht="20.25" thickBot="1" x14ac:dyDescent="0.45">
      <c r="A29"/>
      <c r="B29"/>
      <c r="C29" s="50"/>
      <c r="D29" s="51"/>
      <c r="E29" s="51"/>
      <c r="F29" s="51"/>
      <c r="G29" s="52"/>
      <c r="H29" s="52"/>
      <c r="I29" s="52"/>
      <c r="J29" s="53"/>
    </row>
  </sheetData>
  <mergeCells count="8">
    <mergeCell ref="F11:J11"/>
    <mergeCell ref="F18:J18"/>
    <mergeCell ref="A2:J2"/>
    <mergeCell ref="F5:H5"/>
    <mergeCell ref="I5:J5"/>
    <mergeCell ref="F6:J6"/>
    <mergeCell ref="F10:H10"/>
    <mergeCell ref="I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3° 3bnd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2014-03-04T16:51:18Z</dcterms:created>
  <dcterms:modified xsi:type="dcterms:W3CDTF">2014-03-04T16:53:23Z</dcterms:modified>
</cp:coreProperties>
</file>