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025" activeTab="0"/>
  </bookViews>
  <sheets>
    <sheet name="Uitslag_1°Rd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freddy">#REF!</definedName>
    <definedName name="LEDEN">#REF!</definedName>
    <definedName name="lijst">#REF!</definedName>
    <definedName name="lijst2">#REF!</definedName>
    <definedName name="SP_01">'[5]Deelnemers'!$F$6</definedName>
    <definedName name="SP_02">'[5]Deelnemers'!$F$7</definedName>
  </definedNames>
  <calcPr fullCalcOnLoad="1"/>
</workbook>
</file>

<file path=xl/sharedStrings.xml><?xml version="1.0" encoding="utf-8"?>
<sst xmlns="http://schemas.openxmlformats.org/spreadsheetml/2006/main" count="22" uniqueCount="17">
  <si>
    <t xml:space="preserve">                     GEWEST   BEIDE VLAANDEREN</t>
  </si>
  <si>
    <t>District Brugge - Zeekust</t>
  </si>
  <si>
    <t>BEKER van BELGIE - DRIEBANDEN  MB</t>
  </si>
  <si>
    <t>21.10.2023</t>
  </si>
  <si>
    <t xml:space="preserve">SpJr : 2023 - 2024 </t>
  </si>
  <si>
    <t>VZW/ASBL – Zetel/Siège : 1700 DILBEEK,Oudesmidsestraat 20</t>
  </si>
  <si>
    <t>UITSLAG 3° RONDE :</t>
  </si>
  <si>
    <t>1.</t>
  </si>
  <si>
    <t>-</t>
  </si>
  <si>
    <t>2.</t>
  </si>
  <si>
    <t>____________________________________________________________________________________________</t>
  </si>
  <si>
    <t>De WINNAARS 1 t.e.m. 2 (ondersteepte naam) zijn geplaatste voor de TWEEDE RONDE</t>
  </si>
  <si>
    <t>FORFAIT :</t>
  </si>
  <si>
    <t>District Rde : Verwittigd = 6.25 € - Onverwittigd = 12.50 €</t>
  </si>
  <si>
    <t>Gewestelijke Rde : Verwittigd = 25.00 € - Onverwittigd = 40.00 €</t>
  </si>
  <si>
    <t>Nationale Rde  :  Verwittigd = 12.50 €  - Onverwittigd = 50.00 €</t>
  </si>
  <si>
    <t>DSB : VAN WESEMAEL,Walter  8400 OOSTENDE,Madeliefjeslaan 6 bus 1  Tel/Fax : 059/43.56.86 – E mail : vanwe@telenet.be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</si>
</sst>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i/>
      <u val="single"/>
      <sz val="8"/>
      <name val="@Arial Unicode MS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8"/>
      <name val="ArenaBlack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0" xfId="55">
      <alignment/>
      <protection/>
    </xf>
    <xf numFmtId="0" fontId="19" fillId="33" borderId="10" xfId="55" applyFont="1" applyFill="1" applyBorder="1">
      <alignment/>
      <protection/>
    </xf>
    <xf numFmtId="0" fontId="20" fillId="33" borderId="11" xfId="55" applyFont="1" applyFill="1" applyBorder="1" applyAlignment="1">
      <alignment horizontal="left"/>
      <protection/>
    </xf>
    <xf numFmtId="0" fontId="18" fillId="33" borderId="11" xfId="55" applyFill="1" applyBorder="1" applyAlignment="1">
      <alignment horizontal="center"/>
      <protection/>
    </xf>
    <xf numFmtId="0" fontId="18" fillId="33" borderId="11" xfId="55" applyFill="1" applyBorder="1">
      <alignment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>
      <alignment/>
      <protection/>
    </xf>
    <xf numFmtId="0" fontId="22" fillId="33" borderId="11" xfId="55" applyFont="1" applyFill="1" applyBorder="1" applyAlignment="1">
      <alignment horizontal="center"/>
      <protection/>
    </xf>
    <xf numFmtId="0" fontId="18" fillId="33" borderId="12" xfId="55" applyFill="1" applyBorder="1">
      <alignment/>
      <protection/>
    </xf>
    <xf numFmtId="0" fontId="18" fillId="33" borderId="13" xfId="55" applyFill="1" applyBorder="1">
      <alignment/>
      <protection/>
    </xf>
    <xf numFmtId="0" fontId="23" fillId="33" borderId="0" xfId="55" applyFont="1" applyFill="1" applyBorder="1" applyAlignment="1">
      <alignment horizontal="left"/>
      <protection/>
    </xf>
    <xf numFmtId="0" fontId="18" fillId="33" borderId="0" xfId="55" applyFill="1" applyBorder="1">
      <alignment/>
      <protection/>
    </xf>
    <xf numFmtId="0" fontId="24" fillId="33" borderId="0" xfId="55" applyFont="1" applyFill="1" applyBorder="1" applyAlignment="1">
      <alignment horizontal="left"/>
      <protection/>
    </xf>
    <xf numFmtId="0" fontId="18" fillId="33" borderId="0" xfId="55" applyFont="1" applyFill="1" applyBorder="1">
      <alignment/>
      <protection/>
    </xf>
    <xf numFmtId="164" fontId="24" fillId="33" borderId="0" xfId="55" applyNumberFormat="1" applyFont="1" applyFill="1" applyBorder="1">
      <alignment/>
      <protection/>
    </xf>
    <xf numFmtId="49" fontId="18" fillId="33" borderId="0" xfId="55" applyNumberFormat="1" applyFont="1" applyFill="1" applyBorder="1" applyAlignment="1">
      <alignment horizontal="center"/>
      <protection/>
    </xf>
    <xf numFmtId="0" fontId="18" fillId="33" borderId="0" xfId="55" applyFill="1" applyBorder="1" applyAlignment="1">
      <alignment horizontal="center"/>
      <protection/>
    </xf>
    <xf numFmtId="0" fontId="18" fillId="33" borderId="14" xfId="55" applyFill="1" applyBorder="1">
      <alignment/>
      <protection/>
    </xf>
    <xf numFmtId="0" fontId="18" fillId="33" borderId="15" xfId="55" applyFill="1" applyBorder="1">
      <alignment/>
      <protection/>
    </xf>
    <xf numFmtId="0" fontId="21" fillId="33" borderId="16" xfId="55" applyFont="1" applyFill="1" applyBorder="1">
      <alignment/>
      <protection/>
    </xf>
    <xf numFmtId="0" fontId="20" fillId="33" borderId="16" xfId="56" applyFont="1" applyFill="1" applyBorder="1">
      <alignment/>
      <protection/>
    </xf>
    <xf numFmtId="0" fontId="18" fillId="33" borderId="16" xfId="56" applyFill="1" applyBorder="1" applyAlignment="1">
      <alignment horizontal="centerContinuous"/>
      <protection/>
    </xf>
    <xf numFmtId="0" fontId="25" fillId="33" borderId="16" xfId="56" applyFont="1" applyFill="1" applyBorder="1" applyAlignment="1">
      <alignment horizontal="centerContinuous"/>
      <protection/>
    </xf>
    <xf numFmtId="0" fontId="23" fillId="33" borderId="16" xfId="56" applyFont="1" applyFill="1" applyBorder="1">
      <alignment/>
      <protection/>
    </xf>
    <xf numFmtId="0" fontId="18" fillId="33" borderId="16" xfId="56" applyFill="1" applyBorder="1">
      <alignment/>
      <protection/>
    </xf>
    <xf numFmtId="0" fontId="21" fillId="33" borderId="16" xfId="56" applyFont="1" applyFill="1" applyBorder="1" applyAlignment="1">
      <alignment horizontal="left"/>
      <protection/>
    </xf>
    <xf numFmtId="0" fontId="20" fillId="33" borderId="16" xfId="56" applyFont="1" applyFill="1" applyBorder="1" applyAlignment="1">
      <alignment horizontal="left"/>
      <protection/>
    </xf>
    <xf numFmtId="0" fontId="18" fillId="33" borderId="16" xfId="56" applyFill="1" applyBorder="1" applyAlignment="1">
      <alignment horizontal="center"/>
      <protection/>
    </xf>
    <xf numFmtId="0" fontId="18" fillId="33" borderId="17" xfId="56" applyFill="1" applyBorder="1">
      <alignment/>
      <protection/>
    </xf>
    <xf numFmtId="0" fontId="26" fillId="0" borderId="0" xfId="68" applyFont="1" applyAlignment="1">
      <alignment vertical="center"/>
      <protection/>
    </xf>
    <xf numFmtId="0" fontId="26" fillId="0" borderId="0" xfId="55" applyFont="1" applyAlignment="1">
      <alignment vertical="top"/>
      <protection/>
    </xf>
    <xf numFmtId="0" fontId="27" fillId="34" borderId="0" xfId="55" applyFont="1" applyFill="1" applyAlignment="1">
      <alignment vertical="top"/>
      <protection/>
    </xf>
    <xf numFmtId="0" fontId="18" fillId="34" borderId="0" xfId="55" applyFill="1">
      <alignment/>
      <protection/>
    </xf>
    <xf numFmtId="0" fontId="27" fillId="0" borderId="0" xfId="55" applyFont="1" applyFill="1" applyAlignment="1">
      <alignment vertical="top"/>
      <protection/>
    </xf>
    <xf numFmtId="0" fontId="18" fillId="0" borderId="0" xfId="55" applyFill="1">
      <alignment/>
      <protection/>
    </xf>
    <xf numFmtId="0" fontId="28" fillId="0" borderId="0" xfId="55" applyFont="1">
      <alignment/>
      <protection/>
    </xf>
    <xf numFmtId="0" fontId="28" fillId="0" borderId="0" xfId="56" applyFont="1">
      <alignment/>
      <protection/>
    </xf>
    <xf numFmtId="0" fontId="29" fillId="0" borderId="0" xfId="55" applyFont="1">
      <alignment/>
      <protection/>
    </xf>
    <xf numFmtId="0" fontId="28" fillId="0" borderId="0" xfId="68" applyFont="1">
      <alignment/>
      <protection/>
    </xf>
    <xf numFmtId="49" fontId="28" fillId="0" borderId="0" xfId="56" applyNumberFormat="1" applyFont="1" applyAlignment="1">
      <alignment horizontal="center"/>
      <protection/>
    </xf>
    <xf numFmtId="0" fontId="28" fillId="0" borderId="0" xfId="56" applyFont="1" applyBorder="1">
      <alignment/>
      <protection/>
    </xf>
    <xf numFmtId="0" fontId="24" fillId="0" borderId="0" xfId="55" applyFont="1">
      <alignment/>
      <protection/>
    </xf>
    <xf numFmtId="49" fontId="24" fillId="0" borderId="0" xfId="55" applyNumberFormat="1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0" fontId="28" fillId="0" borderId="0" xfId="68" applyFont="1" applyBorder="1">
      <alignment/>
      <protection/>
    </xf>
    <xf numFmtId="0" fontId="18" fillId="0" borderId="0" xfId="56">
      <alignment/>
      <protection/>
    </xf>
    <xf numFmtId="0" fontId="28" fillId="0" borderId="0" xfId="56" applyFont="1" applyAlignment="1">
      <alignment horizontal="left"/>
      <protection/>
    </xf>
    <xf numFmtId="49" fontId="28" fillId="0" borderId="0" xfId="55" applyNumberFormat="1" applyFont="1" applyAlignment="1">
      <alignment horizontal="center"/>
      <protection/>
    </xf>
    <xf numFmtId="0" fontId="28" fillId="0" borderId="0" xfId="55" applyFont="1" applyBorder="1">
      <alignment/>
      <protection/>
    </xf>
    <xf numFmtId="0" fontId="28" fillId="0" borderId="0" xfId="55" applyFont="1" applyAlignment="1">
      <alignment horizontal="left"/>
      <protection/>
    </xf>
    <xf numFmtId="0" fontId="21" fillId="0" borderId="0" xfId="55" applyFont="1">
      <alignment/>
      <protection/>
    </xf>
    <xf numFmtId="0" fontId="31" fillId="0" borderId="0" xfId="55" applyFont="1">
      <alignment/>
      <protection/>
    </xf>
    <xf numFmtId="0" fontId="18" fillId="0" borderId="0" xfId="63">
      <alignment/>
      <protection/>
    </xf>
    <xf numFmtId="0" fontId="18" fillId="0" borderId="0" xfId="67" applyFont="1">
      <alignment/>
      <protection/>
    </xf>
    <xf numFmtId="0" fontId="27" fillId="0" borderId="0" xfId="67" applyFont="1">
      <alignment/>
      <protection/>
    </xf>
    <xf numFmtId="0" fontId="27" fillId="0" borderId="0" xfId="63" applyFont="1">
      <alignment/>
      <protection/>
    </xf>
    <xf numFmtId="0" fontId="21" fillId="0" borderId="0" xfId="63" applyFont="1">
      <alignment/>
      <protection/>
    </xf>
    <xf numFmtId="0" fontId="31" fillId="0" borderId="0" xfId="63" applyFont="1">
      <alignment/>
      <protection/>
    </xf>
    <xf numFmtId="0" fontId="32" fillId="0" borderId="18" xfId="55" applyFont="1" applyBorder="1" applyAlignment="1">
      <alignment horizontal="left" vertical="center"/>
      <protection/>
    </xf>
    <xf numFmtId="0" fontId="18" fillId="0" borderId="19" xfId="56" applyBorder="1">
      <alignment/>
      <protection/>
    </xf>
    <xf numFmtId="0" fontId="18" fillId="0" borderId="20" xfId="56" applyBorder="1">
      <alignment/>
      <protection/>
    </xf>
    <xf numFmtId="0" fontId="18" fillId="0" borderId="0" xfId="55" applyBorder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10" xfId="55"/>
    <cellStyle name="Standaard 11" xfId="56"/>
    <cellStyle name="Standaard 12" xfId="57"/>
    <cellStyle name="Standaard 12 2" xfId="58"/>
    <cellStyle name="Standaard 13" xfId="59"/>
    <cellStyle name="Standaard 14" xfId="60"/>
    <cellStyle name="Standaard 15" xfId="61"/>
    <cellStyle name="Standaard 16" xfId="62"/>
    <cellStyle name="Standaard 2" xfId="63"/>
    <cellStyle name="Standaard 2 2" xfId="64"/>
    <cellStyle name="Standaard 2 3" xfId="65"/>
    <cellStyle name="Standaard 2 4" xfId="66"/>
    <cellStyle name="Standaard 3" xfId="67"/>
    <cellStyle name="Standaard 3 2" xfId="68"/>
    <cellStyle name="Standaard 4" xfId="69"/>
    <cellStyle name="Standaard 4 2" xfId="70"/>
    <cellStyle name="Standaard 5" xfId="71"/>
    <cellStyle name="Standaard 5 2" xfId="72"/>
    <cellStyle name="Standaard 6" xfId="73"/>
    <cellStyle name="Standaard 7" xfId="74"/>
    <cellStyle name="Standaard 8" xfId="75"/>
    <cellStyle name="Standaard 9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2023-2024\DRIEBANDEN%20MB\BvB_MB_23_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JE7BVR3X\VL%20BVB%20MT%20G.RONDE%20uitsla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KBBB%202014-2015\uitslagen%20voorronde%20+%20kal%20districtfinales%202014-2015\DRIEBANDEN%20MB\VL_V_%202%203banden%20M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GFJWTIR1\vl%20beker%20van%20Belgi&#235;%20uitslag%20gewestelijke%20ron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"/>
      <sheetName val="Kal_1°rde_"/>
      <sheetName val="Uitslag_1°Rde"/>
      <sheetName val="Kal_2°rde"/>
      <sheetName val="Uitslag_2°Rde"/>
      <sheetName val="U_GEWRDE"/>
      <sheetName val="leden"/>
    </sheetNames>
    <sheetDataSet>
      <sheetData sheetId="6">
        <row r="1">
          <cell r="A1" t="str">
            <v>CLUBNR</v>
          </cell>
          <cell r="B1" t="str">
            <v>NATID</v>
          </cell>
          <cell r="C1" t="str">
            <v>NAAM</v>
          </cell>
        </row>
        <row r="3">
          <cell r="A3">
            <v>7148</v>
          </cell>
          <cell r="B3" t="str">
            <v>ANECA Maxime</v>
          </cell>
          <cell r="C3" t="str">
            <v>K.Kn</v>
          </cell>
        </row>
        <row r="4">
          <cell r="A4">
            <v>7162</v>
          </cell>
          <cell r="B4" t="str">
            <v>CLAEYS Jan</v>
          </cell>
          <cell r="C4" t="str">
            <v>K.Kn</v>
          </cell>
        </row>
        <row r="5">
          <cell r="A5">
            <v>7167</v>
          </cell>
          <cell r="B5" t="str">
            <v>DE BOUVERE Bruno</v>
          </cell>
          <cell r="C5" t="str">
            <v>K.Kn</v>
          </cell>
        </row>
        <row r="6">
          <cell r="A6">
            <v>6399</v>
          </cell>
          <cell r="B6" t="str">
            <v>DELAERE Marc</v>
          </cell>
          <cell r="C6" t="str">
            <v>K.Kn</v>
          </cell>
        </row>
        <row r="7">
          <cell r="A7">
            <v>7678</v>
          </cell>
          <cell r="B7" t="str">
            <v>DE VREEZE Patrick</v>
          </cell>
          <cell r="C7" t="str">
            <v>K.Kn</v>
          </cell>
        </row>
        <row r="8">
          <cell r="A8">
            <v>4522</v>
          </cell>
          <cell r="B8" t="str">
            <v>METTEPENNINGEN Julien</v>
          </cell>
          <cell r="C8" t="str">
            <v>K.Kn</v>
          </cell>
        </row>
        <row r="9">
          <cell r="A9">
            <v>1102</v>
          </cell>
          <cell r="B9" t="str">
            <v>CALLIAUW Ludovicus</v>
          </cell>
          <cell r="C9" t="str">
            <v>OS</v>
          </cell>
        </row>
        <row r="10">
          <cell r="A10">
            <v>8921</v>
          </cell>
          <cell r="B10" t="str">
            <v>CHRISTIAENS Danny</v>
          </cell>
          <cell r="C10" t="str">
            <v>OS</v>
          </cell>
        </row>
        <row r="11">
          <cell r="A11">
            <v>6678</v>
          </cell>
          <cell r="B11" t="str">
            <v>DECORTE Jan</v>
          </cell>
          <cell r="C11" t="str">
            <v>OS</v>
          </cell>
        </row>
        <row r="12">
          <cell r="A12">
            <v>7357</v>
          </cell>
          <cell r="B12" t="str">
            <v>DECOSTER Kurt</v>
          </cell>
          <cell r="C12" t="str">
            <v>OS</v>
          </cell>
        </row>
        <row r="13">
          <cell r="A13">
            <v>9784</v>
          </cell>
          <cell r="B13" t="str">
            <v>DENYS Jerry</v>
          </cell>
          <cell r="C13" t="str">
            <v>OS</v>
          </cell>
        </row>
        <row r="14">
          <cell r="A14">
            <v>7155</v>
          </cell>
          <cell r="B14" t="str">
            <v>DE SCHRYVER Vital</v>
          </cell>
          <cell r="C14" t="str">
            <v>OS</v>
          </cell>
        </row>
        <row r="15">
          <cell r="A15" t="str">
            <v>00848</v>
          </cell>
          <cell r="B15" t="str">
            <v>DEVRIENDT Bart</v>
          </cell>
          <cell r="C15" t="str">
            <v>OS</v>
          </cell>
        </row>
        <row r="16">
          <cell r="A16" t="str">
            <v>00450</v>
          </cell>
          <cell r="B16" t="str">
            <v>GELDHOF Frank</v>
          </cell>
          <cell r="C16" t="str">
            <v>OS</v>
          </cell>
        </row>
        <row r="17">
          <cell r="A17">
            <v>6074</v>
          </cell>
          <cell r="B17" t="str">
            <v>MAES Hendrik</v>
          </cell>
          <cell r="C17" t="str">
            <v>OS</v>
          </cell>
        </row>
        <row r="18">
          <cell r="A18">
            <v>8002</v>
          </cell>
          <cell r="B18" t="str">
            <v>MAES Pascal</v>
          </cell>
          <cell r="C18" t="str">
            <v>OS</v>
          </cell>
        </row>
        <row r="19">
          <cell r="A19" t="str">
            <v>4693B</v>
          </cell>
          <cell r="B19" t="str">
            <v>MOSTREY Peter</v>
          </cell>
          <cell r="C19" t="str">
            <v>OS</v>
          </cell>
        </row>
        <row r="20">
          <cell r="A20">
            <v>7141</v>
          </cell>
          <cell r="B20" t="str">
            <v>SNYDERS Hein</v>
          </cell>
          <cell r="C20" t="str">
            <v>OS</v>
          </cell>
        </row>
        <row r="21">
          <cell r="A21">
            <v>7287</v>
          </cell>
          <cell r="B21" t="str">
            <v>SOENENS Joël</v>
          </cell>
          <cell r="C21" t="str">
            <v>OS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</row>
        <row r="23">
          <cell r="A23">
            <v>7010</v>
          </cell>
          <cell r="B23" t="str">
            <v>VERMEULEN Johan</v>
          </cell>
          <cell r="C23" t="str">
            <v>OS</v>
          </cell>
        </row>
        <row r="24">
          <cell r="A24">
            <v>4133</v>
          </cell>
          <cell r="B24" t="str">
            <v>WERBROUCK Luc</v>
          </cell>
          <cell r="C24" t="str">
            <v>OS</v>
          </cell>
        </row>
        <row r="25">
          <cell r="A25" t="str">
            <v>4158B</v>
          </cell>
          <cell r="B25" t="str">
            <v>BAUWENS Freddy</v>
          </cell>
          <cell r="C25" t="str">
            <v>K.ZE</v>
          </cell>
        </row>
        <row r="26">
          <cell r="A26" t="str">
            <v>00347</v>
          </cell>
          <cell r="B26" t="str">
            <v>BRAL Yannic</v>
          </cell>
          <cell r="C26" t="str">
            <v>K.ZE</v>
          </cell>
        </row>
        <row r="27">
          <cell r="A27" t="str">
            <v>00852</v>
          </cell>
          <cell r="B27" t="str">
            <v>BULTINCK Ginette</v>
          </cell>
          <cell r="C27" t="str">
            <v>K.ZE</v>
          </cell>
        </row>
        <row r="28">
          <cell r="A28">
            <v>4162</v>
          </cell>
          <cell r="B28" t="str">
            <v>CAPPELLE Eddy</v>
          </cell>
          <cell r="C28" t="str">
            <v>K.ZE</v>
          </cell>
        </row>
        <row r="29">
          <cell r="A29">
            <v>4167</v>
          </cell>
          <cell r="B29" t="str">
            <v>DECLERCK Gilbert</v>
          </cell>
          <cell r="C29" t="str">
            <v>K.ZE</v>
          </cell>
        </row>
        <row r="30">
          <cell r="A30" t="str">
            <v>00253</v>
          </cell>
          <cell r="B30" t="str">
            <v>DE PLAE Marianne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00859</v>
          </cell>
          <cell r="B32" t="str">
            <v>ULIN Nadine</v>
          </cell>
          <cell r="C32" t="str">
            <v>K.ZE</v>
          </cell>
        </row>
        <row r="33">
          <cell r="A33">
            <v>6717</v>
          </cell>
          <cell r="B33" t="str">
            <v>VANDENABEELE Daniel</v>
          </cell>
          <cell r="C33" t="str">
            <v>K.ZE</v>
          </cell>
        </row>
        <row r="34">
          <cell r="A34">
            <v>9961</v>
          </cell>
          <cell r="B34" t="str">
            <v>VANDENBROELE Kurt</v>
          </cell>
          <cell r="C34" t="str">
            <v>K.ZE</v>
          </cell>
        </row>
        <row r="35">
          <cell r="A35">
            <v>7797</v>
          </cell>
          <cell r="B35" t="str">
            <v>BEIRENS Marc</v>
          </cell>
          <cell r="C35" t="str">
            <v>K.Br</v>
          </cell>
        </row>
        <row r="36">
          <cell r="A36">
            <v>4722</v>
          </cell>
          <cell r="B36" t="str">
            <v>BLAUWBLOMME Henk</v>
          </cell>
          <cell r="C36" t="str">
            <v>K.Br</v>
          </cell>
        </row>
        <row r="37">
          <cell r="A37">
            <v>5685</v>
          </cell>
          <cell r="B37" t="str">
            <v>BOECKAERT Eric</v>
          </cell>
          <cell r="C37" t="str">
            <v>K.Br</v>
          </cell>
        </row>
        <row r="38">
          <cell r="A38">
            <v>4099</v>
          </cell>
          <cell r="B38" t="str">
            <v>BOLLE Dirk</v>
          </cell>
          <cell r="C38" t="str">
            <v>K.Br</v>
          </cell>
        </row>
        <row r="39">
          <cell r="A39">
            <v>6718</v>
          </cell>
          <cell r="B39" t="str">
            <v>CLICTEUR Jan</v>
          </cell>
          <cell r="C39" t="str">
            <v>K.Br</v>
          </cell>
        </row>
        <row r="40">
          <cell r="A40" t="str">
            <v>4250B</v>
          </cell>
          <cell r="B40" t="str">
            <v>COBBAERT Thierry</v>
          </cell>
          <cell r="C40" t="str">
            <v>K.Br</v>
          </cell>
        </row>
        <row r="41">
          <cell r="A41">
            <v>9279</v>
          </cell>
          <cell r="B41" t="str">
            <v>DALLINGA Meerten</v>
          </cell>
          <cell r="C41" t="str">
            <v>K.Br</v>
          </cell>
        </row>
        <row r="42">
          <cell r="A42">
            <v>4070</v>
          </cell>
          <cell r="B42" t="str">
            <v>DE BAERE Cindy</v>
          </cell>
          <cell r="C42" t="str">
            <v>K.Br</v>
          </cell>
        </row>
        <row r="43">
          <cell r="A43">
            <v>6719</v>
          </cell>
          <cell r="B43" t="str">
            <v>DE BROUWER Francis</v>
          </cell>
          <cell r="C43" t="str">
            <v>K.Br</v>
          </cell>
        </row>
        <row r="44">
          <cell r="A44">
            <v>9062</v>
          </cell>
          <cell r="B44" t="str">
            <v>DE BUSSCHER Walter</v>
          </cell>
          <cell r="C44" t="str">
            <v>K.Br</v>
          </cell>
        </row>
        <row r="45">
          <cell r="A45" t="str">
            <v>00864</v>
          </cell>
          <cell r="B45" t="str">
            <v>DECLERCK Gilbert</v>
          </cell>
          <cell r="C45" t="str">
            <v>K.Br</v>
          </cell>
        </row>
        <row r="46">
          <cell r="A46">
            <v>8669</v>
          </cell>
          <cell r="B46" t="str">
            <v>DE CLERCK Jean</v>
          </cell>
          <cell r="C46" t="str">
            <v>K.Br</v>
          </cell>
        </row>
        <row r="47">
          <cell r="A47">
            <v>4148</v>
          </cell>
          <cell r="B47" t="str">
            <v>DE CUYPER René</v>
          </cell>
          <cell r="C47" t="str">
            <v>K.Br</v>
          </cell>
        </row>
        <row r="48">
          <cell r="A48">
            <v>8362</v>
          </cell>
          <cell r="B48" t="str">
            <v>DE KRAKER Jean Paul</v>
          </cell>
          <cell r="C48" t="str">
            <v>K.Br</v>
          </cell>
        </row>
        <row r="49">
          <cell r="A49">
            <v>7075</v>
          </cell>
          <cell r="B49" t="str">
            <v>DEKYVERE Dirk</v>
          </cell>
          <cell r="C49" t="str">
            <v>K.Br</v>
          </cell>
        </row>
        <row r="50">
          <cell r="A50">
            <v>6721</v>
          </cell>
          <cell r="B50" t="str">
            <v>DESMET Jos</v>
          </cell>
          <cell r="C50" t="str">
            <v>K.Br</v>
          </cell>
        </row>
        <row r="51">
          <cell r="A51">
            <v>4644</v>
          </cell>
          <cell r="B51" t="str">
            <v>DUMON Dirk</v>
          </cell>
          <cell r="C51" t="str">
            <v>K.Br</v>
          </cell>
        </row>
        <row r="52">
          <cell r="A52">
            <v>6680</v>
          </cell>
          <cell r="B52" t="str">
            <v>FLAMEE Kurt</v>
          </cell>
          <cell r="C52" t="str">
            <v>K.Br</v>
          </cell>
        </row>
        <row r="53">
          <cell r="A53">
            <v>8678</v>
          </cell>
          <cell r="B53" t="str">
            <v>GHAZAL Ahmad</v>
          </cell>
          <cell r="C53" t="str">
            <v>K.Br</v>
          </cell>
        </row>
        <row r="54">
          <cell r="A54">
            <v>4779</v>
          </cell>
          <cell r="B54" t="str">
            <v>LEYS Bart</v>
          </cell>
          <cell r="C54" t="str">
            <v>K.Br</v>
          </cell>
        </row>
        <row r="55">
          <cell r="A55">
            <v>7874</v>
          </cell>
          <cell r="B55" t="str">
            <v>MEERSMAN Christian</v>
          </cell>
          <cell r="C55" t="str">
            <v>K.Br</v>
          </cell>
        </row>
        <row r="56">
          <cell r="A56">
            <v>9257</v>
          </cell>
          <cell r="B56" t="str">
            <v>MUS Hendrik</v>
          </cell>
          <cell r="C56" t="str">
            <v>K.Br</v>
          </cell>
        </row>
        <row r="57">
          <cell r="A57">
            <v>8676</v>
          </cell>
          <cell r="B57" t="str">
            <v>NEUBOURG Freddy</v>
          </cell>
          <cell r="C57" t="str">
            <v>K.Br</v>
          </cell>
        </row>
        <row r="58">
          <cell r="A58">
            <v>4233</v>
          </cell>
          <cell r="B58" t="str">
            <v>PIETERS Ronny</v>
          </cell>
          <cell r="C58" t="str">
            <v>K.Br</v>
          </cell>
        </row>
        <row r="59">
          <cell r="A59">
            <v>9778</v>
          </cell>
          <cell r="B59" t="str">
            <v>POPPE Rudy</v>
          </cell>
          <cell r="C59" t="str">
            <v>K.Br</v>
          </cell>
        </row>
        <row r="60">
          <cell r="A60">
            <v>7258</v>
          </cell>
          <cell r="B60" t="str">
            <v>PROSEC Jean Marie</v>
          </cell>
          <cell r="C60" t="str">
            <v>K.Br</v>
          </cell>
        </row>
        <row r="61">
          <cell r="A61">
            <v>6081</v>
          </cell>
          <cell r="B61" t="str">
            <v>QUITTELIER Stephane</v>
          </cell>
          <cell r="C61" t="str">
            <v>K.Br</v>
          </cell>
        </row>
        <row r="62">
          <cell r="A62">
            <v>2265</v>
          </cell>
          <cell r="B62" t="str">
            <v>SAMYN Didier</v>
          </cell>
          <cell r="C62" t="str">
            <v>K.Br</v>
          </cell>
        </row>
        <row r="63">
          <cell r="A63">
            <v>5689</v>
          </cell>
          <cell r="B63" t="str">
            <v>SAVER Koen</v>
          </cell>
          <cell r="C63" t="str">
            <v>K.Br</v>
          </cell>
        </row>
        <row r="64">
          <cell r="A64">
            <v>8670</v>
          </cell>
          <cell r="B64" t="str">
            <v>SCHOE Henk</v>
          </cell>
          <cell r="C64" t="str">
            <v>K.Br</v>
          </cell>
        </row>
        <row r="65">
          <cell r="A65">
            <v>4682</v>
          </cell>
          <cell r="B65" t="str">
            <v>SCHOUTETENS Pieter</v>
          </cell>
          <cell r="C65" t="str">
            <v>K.Br</v>
          </cell>
        </row>
        <row r="66">
          <cell r="A66">
            <v>8162</v>
          </cell>
          <cell r="B66" t="str">
            <v>SEYS Herbert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4267</v>
          </cell>
          <cell r="B68" t="str">
            <v>THOMAS Peter</v>
          </cell>
          <cell r="C68" t="str">
            <v>K.Br</v>
          </cell>
        </row>
        <row r="69">
          <cell r="A69">
            <v>5691</v>
          </cell>
          <cell r="B69" t="str">
            <v>TORRES Manuel</v>
          </cell>
          <cell r="C69" t="str">
            <v>K.Br</v>
          </cell>
        </row>
        <row r="70">
          <cell r="A70" t="str">
            <v>6094B</v>
          </cell>
          <cell r="B70" t="str">
            <v>VAN ACKER Steven</v>
          </cell>
          <cell r="C70" t="str">
            <v>K.Br</v>
          </cell>
        </row>
        <row r="71">
          <cell r="A71">
            <v>8883</v>
          </cell>
          <cell r="B71" t="str">
            <v>VANPRAET Bart</v>
          </cell>
          <cell r="C71" t="str">
            <v>K.Br</v>
          </cell>
        </row>
        <row r="72">
          <cell r="A72">
            <v>5408</v>
          </cell>
          <cell r="B72" t="str">
            <v>VANRAPENBUSCH Franky</v>
          </cell>
          <cell r="C72" t="str">
            <v>K.Br</v>
          </cell>
        </row>
        <row r="73">
          <cell r="A73">
            <v>7525</v>
          </cell>
          <cell r="B73" t="str">
            <v>VAN VYVE Dany</v>
          </cell>
          <cell r="C73" t="str">
            <v>K.Br</v>
          </cell>
        </row>
        <row r="74">
          <cell r="A74">
            <v>7529</v>
          </cell>
          <cell r="B74" t="str">
            <v>VASSEUR Patrick</v>
          </cell>
          <cell r="C74" t="str">
            <v>K.Br</v>
          </cell>
        </row>
        <row r="75">
          <cell r="A75">
            <v>4242</v>
          </cell>
          <cell r="B75" t="str">
            <v>VERCRUYSSE Johan</v>
          </cell>
          <cell r="C75" t="str">
            <v>K.Br</v>
          </cell>
        </row>
        <row r="76">
          <cell r="A76">
            <v>5678</v>
          </cell>
          <cell r="B76" t="str">
            <v>VERSCHAEVE Edwin</v>
          </cell>
          <cell r="C76" t="str">
            <v>K.Br</v>
          </cell>
        </row>
        <row r="77">
          <cell r="A77">
            <v>4065</v>
          </cell>
          <cell r="B77" t="str">
            <v>BAERT Rony</v>
          </cell>
          <cell r="C77" t="str">
            <v>OBA</v>
          </cell>
        </row>
        <row r="78">
          <cell r="A78">
            <v>4158</v>
          </cell>
          <cell r="B78" t="str">
            <v>BAUWENS Freddy</v>
          </cell>
          <cell r="C78" t="str">
            <v>OBA</v>
          </cell>
        </row>
        <row r="79">
          <cell r="A79">
            <v>4246</v>
          </cell>
          <cell r="B79" t="str">
            <v>BOLLE Jean-Marie</v>
          </cell>
          <cell r="C79" t="str">
            <v>OBA</v>
          </cell>
        </row>
        <row r="80">
          <cell r="A80">
            <v>9759</v>
          </cell>
          <cell r="B80" t="str">
            <v>BRACKX Daniel</v>
          </cell>
          <cell r="C80" t="str">
            <v>OBA</v>
          </cell>
        </row>
        <row r="81">
          <cell r="A81">
            <v>4249</v>
          </cell>
          <cell r="B81" t="str">
            <v>BRISSINCK Danny</v>
          </cell>
          <cell r="C81" t="str">
            <v>OBA</v>
          </cell>
        </row>
        <row r="82">
          <cell r="A82" t="str">
            <v>4162B</v>
          </cell>
          <cell r="B82" t="str">
            <v>CAPPELLE Eddy</v>
          </cell>
          <cell r="C82" t="str">
            <v>OBA</v>
          </cell>
        </row>
        <row r="83">
          <cell r="A83">
            <v>4250</v>
          </cell>
          <cell r="B83" t="str">
            <v>COBBAERT Thierry</v>
          </cell>
          <cell r="C83" t="str">
            <v>OBA</v>
          </cell>
        </row>
        <row r="84">
          <cell r="A84" t="str">
            <v>00607</v>
          </cell>
          <cell r="B84" t="str">
            <v>CUVELIER Ann</v>
          </cell>
          <cell r="C84" t="str">
            <v>OBA</v>
          </cell>
        </row>
        <row r="85">
          <cell r="A85">
            <v>7145</v>
          </cell>
          <cell r="B85" t="str">
            <v>DECLERCK Geert</v>
          </cell>
          <cell r="C85" t="str">
            <v>OBA</v>
          </cell>
        </row>
        <row r="86">
          <cell r="A86" t="str">
            <v>00904</v>
          </cell>
          <cell r="B86" t="str">
            <v>DELVA Rita</v>
          </cell>
          <cell r="C86" t="str">
            <v>OBA</v>
          </cell>
        </row>
        <row r="87">
          <cell r="A87">
            <v>7802</v>
          </cell>
          <cell r="B87" t="str">
            <v>DOUCHAMPS Olivier</v>
          </cell>
          <cell r="C87" t="str">
            <v>OBA</v>
          </cell>
        </row>
        <row r="88">
          <cell r="A88">
            <v>7458</v>
          </cell>
          <cell r="B88" t="str">
            <v>DUMON Eddy</v>
          </cell>
          <cell r="C88" t="str">
            <v>OBA</v>
          </cell>
        </row>
        <row r="89">
          <cell r="A89">
            <v>9414</v>
          </cell>
          <cell r="B89" t="str">
            <v>EUSSEN Gerardus</v>
          </cell>
          <cell r="C89" t="str">
            <v>OBA</v>
          </cell>
        </row>
        <row r="90">
          <cell r="A90">
            <v>4119</v>
          </cell>
          <cell r="B90" t="str">
            <v>GEERLANDT José</v>
          </cell>
          <cell r="C90" t="str">
            <v>OBA</v>
          </cell>
        </row>
        <row r="91">
          <cell r="A91">
            <v>9977</v>
          </cell>
          <cell r="B91" t="str">
            <v>GOEMAERE Yves</v>
          </cell>
          <cell r="C91" t="str">
            <v>OBA</v>
          </cell>
        </row>
        <row r="92">
          <cell r="A92">
            <v>4256</v>
          </cell>
          <cell r="B92" t="str">
            <v>HELSMOORTEL Rik</v>
          </cell>
          <cell r="C92" t="str">
            <v>OBA</v>
          </cell>
        </row>
        <row r="93">
          <cell r="A93">
            <v>9337</v>
          </cell>
          <cell r="B93" t="str">
            <v>MEULEMEESTER Rafael</v>
          </cell>
          <cell r="C93" t="str">
            <v>OBA</v>
          </cell>
        </row>
        <row r="94">
          <cell r="A94">
            <v>4693</v>
          </cell>
          <cell r="B94" t="str">
            <v>MOSTREY Peter</v>
          </cell>
          <cell r="C94" t="str">
            <v>OBA</v>
          </cell>
        </row>
        <row r="95">
          <cell r="A95">
            <v>7375</v>
          </cell>
          <cell r="B95" t="str">
            <v>PINTO Paulo</v>
          </cell>
          <cell r="C95" t="str">
            <v>OBA</v>
          </cell>
        </row>
        <row r="96">
          <cell r="A96">
            <v>6456</v>
          </cell>
          <cell r="B96" t="str">
            <v>PLOVIE Herbert</v>
          </cell>
          <cell r="C96" t="str">
            <v>OBA</v>
          </cell>
        </row>
        <row r="97">
          <cell r="A97">
            <v>7466</v>
          </cell>
          <cell r="B97" t="str">
            <v>ROBYN Willy</v>
          </cell>
          <cell r="C97" t="str">
            <v>OBA</v>
          </cell>
        </row>
        <row r="98">
          <cell r="A98">
            <v>7840</v>
          </cell>
          <cell r="B98" t="str">
            <v>RODIUS Danny</v>
          </cell>
          <cell r="C98" t="str">
            <v>OBA</v>
          </cell>
        </row>
        <row r="99">
          <cell r="A99">
            <v>6080</v>
          </cell>
          <cell r="B99" t="str">
            <v>ROELS Jan</v>
          </cell>
          <cell r="C99" t="str">
            <v>OBA</v>
          </cell>
        </row>
        <row r="100">
          <cell r="A100" t="str">
            <v>00900</v>
          </cell>
          <cell r="B100" t="str">
            <v>RYCKEWAERT Sonja</v>
          </cell>
          <cell r="C100" t="str">
            <v>OBA</v>
          </cell>
        </row>
        <row r="101">
          <cell r="A101">
            <v>4263</v>
          </cell>
          <cell r="B101" t="str">
            <v>SCHLAPA Harald</v>
          </cell>
          <cell r="C101" t="str">
            <v>OBA</v>
          </cell>
        </row>
        <row r="102">
          <cell r="A102">
            <v>8771</v>
          </cell>
          <cell r="B102" t="str">
            <v>SEGERS Harry</v>
          </cell>
          <cell r="C102" t="str">
            <v>OBA</v>
          </cell>
        </row>
        <row r="103">
          <cell r="A103">
            <v>1209</v>
          </cell>
          <cell r="B103" t="str">
            <v>SOMERS Jan</v>
          </cell>
          <cell r="C103" t="str">
            <v>OBA</v>
          </cell>
        </row>
        <row r="104">
          <cell r="A104">
            <v>8885</v>
          </cell>
          <cell r="B104" t="str">
            <v>SPOORMANS Roger</v>
          </cell>
          <cell r="C104" t="str">
            <v>OBA</v>
          </cell>
        </row>
        <row r="105">
          <cell r="A105">
            <v>7172</v>
          </cell>
          <cell r="B105" t="str">
            <v>SYMYNCK Willy</v>
          </cell>
          <cell r="C105" t="str">
            <v>OBA</v>
          </cell>
        </row>
        <row r="106">
          <cell r="A106">
            <v>4269</v>
          </cell>
          <cell r="B106" t="str">
            <v>TRATSAERT Daniel</v>
          </cell>
          <cell r="C106" t="str">
            <v>OBA</v>
          </cell>
        </row>
        <row r="107">
          <cell r="A107">
            <v>9989</v>
          </cell>
          <cell r="B107" t="str">
            <v>VAN BOGAERT Marc</v>
          </cell>
          <cell r="C107" t="str">
            <v>OBA</v>
          </cell>
        </row>
        <row r="108">
          <cell r="A108" t="str">
            <v>00901</v>
          </cell>
          <cell r="B108" t="str">
            <v>VANDENBROUCKE Christel</v>
          </cell>
          <cell r="C108" t="str">
            <v>OBA</v>
          </cell>
        </row>
        <row r="109">
          <cell r="A109">
            <v>4277</v>
          </cell>
          <cell r="B109" t="str">
            <v>VANDENBROUCKE Joel</v>
          </cell>
          <cell r="C109" t="str">
            <v>OBA</v>
          </cell>
        </row>
        <row r="110">
          <cell r="A110">
            <v>4581</v>
          </cell>
          <cell r="B110" t="str">
            <v>VAN HOOYDONK Guy</v>
          </cell>
          <cell r="C110" t="str">
            <v>OBA</v>
          </cell>
        </row>
        <row r="111">
          <cell r="A111">
            <v>4276</v>
          </cell>
          <cell r="B111" t="str">
            <v>VAN WESEMAEL Walter</v>
          </cell>
          <cell r="C111" t="str">
            <v>OBA</v>
          </cell>
        </row>
        <row r="112">
          <cell r="A112">
            <v>4207</v>
          </cell>
          <cell r="B112" t="str">
            <v>VELGHE Stefaan</v>
          </cell>
          <cell r="C112" t="str">
            <v>OBA</v>
          </cell>
        </row>
        <row r="113">
          <cell r="A113">
            <v>4268</v>
          </cell>
          <cell r="B113" t="str">
            <v>TOURLAMAIN Roger</v>
          </cell>
          <cell r="C113" t="str">
            <v>OBA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</row>
        <row r="115">
          <cell r="A115">
            <v>9989</v>
          </cell>
          <cell r="B115" t="str">
            <v>VAN BOGAERT Marc</v>
          </cell>
          <cell r="C115" t="str">
            <v>OBA</v>
          </cell>
        </row>
        <row r="116">
          <cell r="A116" t="str">
            <v>00901</v>
          </cell>
          <cell r="B116" t="str">
            <v>VANDENBROUCKE Christel</v>
          </cell>
          <cell r="C116" t="str">
            <v>OBA</v>
          </cell>
        </row>
        <row r="117">
          <cell r="A117">
            <v>4277</v>
          </cell>
          <cell r="B117" t="str">
            <v>VANDENBROUCKE Joel</v>
          </cell>
          <cell r="C117" t="str">
            <v>OBA</v>
          </cell>
        </row>
        <row r="118">
          <cell r="A118">
            <v>4301</v>
          </cell>
          <cell r="B118" t="str">
            <v>VAN GOETHEM Glenn</v>
          </cell>
          <cell r="C118" t="str">
            <v>OBA</v>
          </cell>
        </row>
        <row r="119">
          <cell r="A119">
            <v>4581</v>
          </cell>
          <cell r="B119" t="str">
            <v>VAN HOOYDONK Guy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4207</v>
          </cell>
          <cell r="B121" t="str">
            <v>VELGHE Stefaan</v>
          </cell>
          <cell r="C121" t="str">
            <v>OBA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ITSLA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WEDSTRIJDBLAD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.00390625" style="1" customWidth="1"/>
    <col min="2" max="2" width="5.8515625" style="1" customWidth="1"/>
    <col min="3" max="4" width="9.140625" style="1" customWidth="1"/>
    <col min="5" max="5" width="5.7109375" style="1" customWidth="1"/>
    <col min="6" max="6" width="6.421875" style="1" customWidth="1"/>
    <col min="7" max="7" width="5.00390625" style="1" customWidth="1"/>
    <col min="8" max="8" width="5.57421875" style="1" customWidth="1"/>
    <col min="9" max="10" width="9.140625" style="1" customWidth="1"/>
    <col min="11" max="11" width="5.28125" style="1" customWidth="1"/>
    <col min="12" max="12" width="5.140625" style="1" customWidth="1"/>
    <col min="13" max="13" width="3.7109375" style="1" customWidth="1"/>
    <col min="14" max="14" width="4.8515625" style="1" customWidth="1"/>
    <col min="15" max="15" width="4.421875" style="1" customWidth="1"/>
    <col min="16" max="16" width="5.28125" style="1" customWidth="1"/>
    <col min="17" max="16384" width="9.140625" style="1" customWidth="1"/>
  </cols>
  <sheetData>
    <row r="1" spans="2:16" ht="19.5">
      <c r="B1" s="2"/>
      <c r="C1" s="3" t="s">
        <v>0</v>
      </c>
      <c r="D1" s="4"/>
      <c r="E1" s="5"/>
      <c r="F1" s="5"/>
      <c r="G1" s="5"/>
      <c r="H1" s="5"/>
      <c r="I1" s="6"/>
      <c r="J1" s="7" t="s">
        <v>1</v>
      </c>
      <c r="K1" s="6"/>
      <c r="L1" s="6"/>
      <c r="M1" s="6"/>
      <c r="N1" s="8"/>
      <c r="O1" s="5"/>
      <c r="P1" s="9"/>
    </row>
    <row r="2" spans="2:16" ht="15.75">
      <c r="B2" s="10"/>
      <c r="C2" s="11"/>
      <c r="D2" s="12"/>
      <c r="E2" s="13" t="s">
        <v>2</v>
      </c>
      <c r="F2" s="14"/>
      <c r="G2" s="14"/>
      <c r="H2" s="15"/>
      <c r="I2" s="16"/>
      <c r="J2" s="11"/>
      <c r="K2" s="11"/>
      <c r="L2" s="11"/>
      <c r="M2" s="11"/>
      <c r="N2" s="17"/>
      <c r="O2" s="12"/>
      <c r="P2" s="18"/>
    </row>
    <row r="3" spans="2:16" ht="16.5" thickBot="1">
      <c r="B3" s="19"/>
      <c r="C3" s="20"/>
      <c r="D3" s="21" t="s">
        <v>3</v>
      </c>
      <c r="E3" s="22"/>
      <c r="F3" s="23"/>
      <c r="G3" s="24"/>
      <c r="H3" s="25"/>
      <c r="I3" s="25"/>
      <c r="J3" s="25"/>
      <c r="K3" s="26"/>
      <c r="L3" s="26"/>
      <c r="M3" s="27" t="s">
        <v>4</v>
      </c>
      <c r="N3" s="26"/>
      <c r="O3" s="28"/>
      <c r="P3" s="29"/>
    </row>
    <row r="4" ht="9.75" customHeight="1">
      <c r="C4" s="30" t="s">
        <v>5</v>
      </c>
    </row>
    <row r="5" ht="9.75" customHeight="1">
      <c r="C5" s="31"/>
    </row>
    <row r="6" spans="2:4" ht="16.5" customHeight="1">
      <c r="B6" s="32" t="s">
        <v>6</v>
      </c>
      <c r="C6" s="33"/>
      <c r="D6" s="33"/>
    </row>
    <row r="7" spans="3:4" ht="9.75" customHeight="1">
      <c r="C7" s="34"/>
      <c r="D7" s="35"/>
    </row>
    <row r="8" spans="1:16" ht="15.75">
      <c r="A8" s="36" t="s">
        <v>7</v>
      </c>
      <c r="B8" s="37">
        <v>4256</v>
      </c>
      <c r="C8" s="38" t="str">
        <f>VLOOKUP(B8,'[1]leden'!A:C,2,FALSE)</f>
        <v>HELSMOORTEL Rik</v>
      </c>
      <c r="D8" s="39"/>
      <c r="E8" s="39"/>
      <c r="F8" s="36" t="str">
        <f>VLOOKUP(B8,'[1]leden'!A:C,3,FALSE)</f>
        <v>OBA</v>
      </c>
      <c r="G8" s="40" t="s">
        <v>8</v>
      </c>
      <c r="H8" s="41">
        <v>5678</v>
      </c>
      <c r="I8" s="36" t="str">
        <f>VLOOKUP(H8,'[1]leden'!A:C,2,FALSE)</f>
        <v>VERSCHAEVE Edwin</v>
      </c>
      <c r="J8" s="39"/>
      <c r="K8" s="39"/>
      <c r="L8" s="36" t="str">
        <f>VLOOKUP(H8,'[1]leden'!A:C,3,FALSE)</f>
        <v>K.Br</v>
      </c>
      <c r="M8" s="42">
        <v>2</v>
      </c>
      <c r="N8" s="43" t="s">
        <v>8</v>
      </c>
      <c r="O8" s="44">
        <v>0</v>
      </c>
      <c r="P8" s="45"/>
    </row>
    <row r="9" spans="1:16" ht="6.75" customHeight="1">
      <c r="A9" s="36"/>
      <c r="B9" s="37"/>
      <c r="C9" s="39"/>
      <c r="D9" s="39"/>
      <c r="E9" s="39"/>
      <c r="F9" s="46"/>
      <c r="G9" s="40"/>
      <c r="H9" s="47"/>
      <c r="I9" s="48"/>
      <c r="J9" s="41"/>
      <c r="K9" s="37"/>
      <c r="L9" s="37"/>
      <c r="N9" s="49"/>
      <c r="O9" s="36"/>
      <c r="P9" s="36"/>
    </row>
    <row r="10" spans="1:16" ht="15.75" customHeight="1">
      <c r="A10" s="36" t="s">
        <v>9</v>
      </c>
      <c r="B10" s="37">
        <v>7840</v>
      </c>
      <c r="C10" s="38" t="str">
        <f>VLOOKUP(B10,'[1]leden'!A:C,2,FALSE)</f>
        <v>RODIUS Danny</v>
      </c>
      <c r="D10" s="39"/>
      <c r="E10" s="39"/>
      <c r="F10" s="36" t="str">
        <f>VLOOKUP(B10,'[1]leden'!A:C,3,FALSE)</f>
        <v>OBA</v>
      </c>
      <c r="G10" s="40" t="s">
        <v>8</v>
      </c>
      <c r="H10" s="41">
        <v>9414</v>
      </c>
      <c r="I10" s="36" t="str">
        <f>VLOOKUP(H10,'[1]leden'!A:C,2,FALSE)</f>
        <v>EUSSEN Gerardus</v>
      </c>
      <c r="J10" s="39"/>
      <c r="K10" s="39"/>
      <c r="L10" s="36" t="str">
        <f>VLOOKUP(H10,'[1]leden'!A:C,3,FALSE)</f>
        <v>OBA</v>
      </c>
      <c r="M10" s="42">
        <v>2</v>
      </c>
      <c r="N10" s="43" t="s">
        <v>8</v>
      </c>
      <c r="O10" s="44">
        <v>1</v>
      </c>
      <c r="P10" s="36"/>
    </row>
    <row r="11" spans="1:16" ht="6.75" customHeight="1">
      <c r="A11" s="36"/>
      <c r="B11" s="37"/>
      <c r="C11" s="39"/>
      <c r="D11" s="39"/>
      <c r="E11" s="39"/>
      <c r="F11" s="46"/>
      <c r="G11" s="40"/>
      <c r="H11" s="47"/>
      <c r="I11" s="48"/>
      <c r="J11" s="41"/>
      <c r="K11" s="37"/>
      <c r="L11" s="37"/>
      <c r="M11" s="49"/>
      <c r="N11" s="36"/>
      <c r="O11" s="36"/>
      <c r="P11" s="36"/>
    </row>
    <row r="12" spans="1:16" ht="6.75" customHeight="1">
      <c r="A12" s="36"/>
      <c r="B12" s="36"/>
      <c r="C12" s="36"/>
      <c r="D12" s="36"/>
      <c r="E12" s="36"/>
      <c r="F12" s="50"/>
      <c r="G12" s="51"/>
      <c r="H12" s="50"/>
      <c r="I12" s="36"/>
      <c r="J12" s="36"/>
      <c r="K12" s="50"/>
      <c r="M12" s="49"/>
      <c r="N12" s="36"/>
      <c r="O12" s="36"/>
      <c r="P12" s="36"/>
    </row>
    <row r="13" spans="1:16" ht="6.75" customHeight="1">
      <c r="A13" s="36"/>
      <c r="B13" s="36"/>
      <c r="C13" s="36"/>
      <c r="D13" s="36"/>
      <c r="E13" s="36"/>
      <c r="F13" s="50"/>
      <c r="G13" s="51"/>
      <c r="H13" s="50"/>
      <c r="I13" s="36"/>
      <c r="J13" s="36"/>
      <c r="K13" s="50"/>
      <c r="M13" s="49"/>
      <c r="N13" s="36"/>
      <c r="O13" s="36"/>
      <c r="P13" s="36"/>
    </row>
    <row r="14" ht="12.75">
      <c r="B14" s="52" t="s">
        <v>10</v>
      </c>
    </row>
    <row r="16" ht="12.75">
      <c r="B16" s="53" t="s">
        <v>11</v>
      </c>
    </row>
    <row r="17" spans="2:5" ht="12.75">
      <c r="B17" s="53"/>
      <c r="C17" s="53"/>
      <c r="D17" s="53"/>
      <c r="E17" s="53"/>
    </row>
    <row r="18" ht="12.75">
      <c r="B18" s="52" t="s">
        <v>10</v>
      </c>
    </row>
    <row r="20" s="54" customFormat="1" ht="12.75"/>
    <row r="21" spans="2:4" s="55" customFormat="1" ht="15">
      <c r="B21" s="56" t="s">
        <v>12</v>
      </c>
      <c r="D21" s="56" t="s">
        <v>13</v>
      </c>
    </row>
    <row r="22" s="55" customFormat="1" ht="15">
      <c r="D22" s="56" t="s">
        <v>14</v>
      </c>
    </row>
    <row r="23" spans="4:10" s="54" customFormat="1" ht="15">
      <c r="D23" s="57" t="s">
        <v>15</v>
      </c>
      <c r="J23" s="57"/>
    </row>
    <row r="24" s="54" customFormat="1" ht="12.75">
      <c r="B24" s="58" t="s">
        <v>10</v>
      </c>
    </row>
    <row r="25" spans="15:17" s="54" customFormat="1" ht="12.75">
      <c r="O25" s="59"/>
      <c r="P25" s="59"/>
      <c r="Q25" s="59"/>
    </row>
    <row r="28" ht="13.5" thickBot="1"/>
    <row r="29" spans="1:16" s="47" customFormat="1" ht="13.5" thickBot="1">
      <c r="A29" s="60" t="s">
        <v>16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4:16" ht="12.75">
      <c r="N30" s="63"/>
      <c r="O30" s="63"/>
      <c r="P30" s="63"/>
    </row>
  </sheetData>
  <sheetProtection/>
  <printOptions/>
  <pageMargins left="0.15748031496062992" right="0.2362204724409449" top="0.35433070866141736" bottom="0.2362204724409449" header="0.2755905511811024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2023-10-22T12:50:01Z</dcterms:created>
  <dcterms:modified xsi:type="dcterms:W3CDTF">2023-10-22T12:50:55Z</dcterms:modified>
  <cp:category/>
  <cp:version/>
  <cp:contentType/>
  <cp:contentStatus/>
</cp:coreProperties>
</file>