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915" windowHeight="11010" activeTab="0"/>
  </bookViews>
  <sheets>
    <sheet name="DF3" sheetId="1" r:id="rId1"/>
  </sheets>
  <externalReferences>
    <externalReference r:id="rId4"/>
    <externalReference r:id="rId5"/>
  </externalReferences>
  <definedNames>
    <definedName name="_xlnm.Print_Area" localSheetId="0">'DF3'!$A$1:$L$63</definedName>
  </definedNames>
  <calcPr fullCalcOnLoad="1"/>
</workbook>
</file>

<file path=xl/sharedStrings.xml><?xml version="1.0" encoding="utf-8"?>
<sst xmlns="http://schemas.openxmlformats.org/spreadsheetml/2006/main" count="86" uniqueCount="58">
  <si>
    <t>GEWEST BEIDE - VLAANDEREN</t>
  </si>
  <si>
    <t>SPORTJAAR 2013 - 14</t>
  </si>
  <si>
    <t>DISTRICT  BRUGGE - ZEEKUST</t>
  </si>
  <si>
    <t>KAMPIOENSCHAP van BELGIE   3° Kl DRIEBANDEN  MATCH BILJART</t>
  </si>
  <si>
    <t xml:space="preserve">VZW/ASBL – Zetel/Siège : 3000 LEUVEN,Martelarenplein 13 </t>
  </si>
  <si>
    <t>HELSMOORTEL Rik</t>
  </si>
  <si>
    <t>OBA</t>
  </si>
  <si>
    <t>VANHECKE Rik</t>
  </si>
  <si>
    <t>K.Br</t>
  </si>
  <si>
    <t>DEVROE Eddy</t>
  </si>
  <si>
    <t>DE CLERCK Jean</t>
  </si>
  <si>
    <t>CEULEMANS Lodewijck</t>
  </si>
  <si>
    <t>CM</t>
  </si>
  <si>
    <t>VERCRUYSSE Johan</t>
  </si>
  <si>
    <t>STUYVAERT Marijn</t>
  </si>
  <si>
    <t>BEIRENS Marc</t>
  </si>
  <si>
    <t>VANPRAET Bart</t>
  </si>
  <si>
    <t>OS</t>
  </si>
  <si>
    <t>SOENENS Joël</t>
  </si>
  <si>
    <t>WERBROUCK Luc</t>
  </si>
  <si>
    <t>CREYF Fernand</t>
  </si>
  <si>
    <t>K.BiGi</t>
  </si>
  <si>
    <t>VFF (3+4)</t>
  </si>
  <si>
    <t>VERLAECKE Rudy</t>
  </si>
  <si>
    <t>NAUWELAERTS Nick</t>
  </si>
  <si>
    <t>K.Kn</t>
  </si>
  <si>
    <t>VFF (ziekte)</t>
  </si>
  <si>
    <t>DRUWEL Francois</t>
  </si>
  <si>
    <t>__________________________________________________________________________________________________</t>
  </si>
  <si>
    <t>DISTRICTFINALE</t>
  </si>
  <si>
    <t>In K.BRUGSE B.C. op ZATERDAG  15/03/2014 om 14.00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</si>
  <si>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</si>
  <si>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</si>
  <si>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</si>
  <si>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</si>
  <si>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</si>
  <si>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</si>
  <si>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</si>
  <si>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</si>
  <si>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</si>
  <si>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</si>
  <si>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</si>
  <si>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</si>
  <si>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</si>
  <si>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</si>
  <si>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</si>
  <si>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</si>
  <si>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</si>
  <si>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</si>
  <si>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</si>
  <si>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</si>
  <si>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 12/13.04.14 in Dist. DENDERSTREEK</t>
  </si>
  <si>
    <t>WEDSTRIJDLEIDING : DE CUYPER,René (Sb K.Br.)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</si>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</sst>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8" fillId="33" borderId="10" xfId="55" applyFont="1" applyFill="1" applyBorder="1" applyAlignment="1">
      <alignment horizontal="left"/>
      <protection/>
    </xf>
    <xf numFmtId="0" fontId="19" fillId="33" borderId="11" xfId="55" applyFont="1" applyFill="1" applyBorder="1" applyAlignment="1">
      <alignment horizontal="left"/>
      <protection/>
    </xf>
    <xf numFmtId="0" fontId="20" fillId="33" borderId="11" xfId="55" applyFont="1" applyFill="1" applyBorder="1" applyAlignment="1">
      <alignment horizontal="left"/>
      <protection/>
    </xf>
    <xf numFmtId="0" fontId="21" fillId="33" borderId="11" xfId="55" applyFont="1" applyFill="1" applyBorder="1">
      <alignment/>
      <protection/>
    </xf>
    <xf numFmtId="0" fontId="20" fillId="33" borderId="11" xfId="55" applyFont="1" applyFill="1" applyBorder="1" applyAlignment="1">
      <alignment horizontal="center"/>
      <protection/>
    </xf>
    <xf numFmtId="0" fontId="22" fillId="33" borderId="12" xfId="55" applyFont="1" applyFill="1" applyBorder="1">
      <alignment/>
      <protection/>
    </xf>
    <xf numFmtId="0" fontId="18" fillId="33" borderId="13" xfId="55" applyFont="1" applyFill="1" applyBorder="1" applyAlignment="1">
      <alignment horizontal="left"/>
      <protection/>
    </xf>
    <xf numFmtId="0" fontId="19" fillId="33" borderId="0" xfId="55" applyFont="1" applyFill="1" applyBorder="1" applyAlignment="1">
      <alignment horizontal="left"/>
      <protection/>
    </xf>
    <xf numFmtId="0" fontId="20" fillId="33" borderId="0" xfId="55" applyFont="1" applyFill="1" applyBorder="1" applyAlignment="1">
      <alignment horizontal="left"/>
      <protection/>
    </xf>
    <xf numFmtId="0" fontId="21" fillId="33" borderId="0" xfId="55" applyFont="1" applyFill="1" applyBorder="1">
      <alignment/>
      <protection/>
    </xf>
    <xf numFmtId="0" fontId="20" fillId="33" borderId="0" xfId="55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center"/>
      <protection/>
    </xf>
    <xf numFmtId="14" fontId="20" fillId="33" borderId="0" xfId="55" applyNumberFormat="1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left"/>
      <protection/>
    </xf>
    <xf numFmtId="14" fontId="20" fillId="33" borderId="14" xfId="55" applyNumberFormat="1" applyFont="1" applyFill="1" applyBorder="1" applyAlignment="1">
      <alignment horizontal="left"/>
      <protection/>
    </xf>
    <xf numFmtId="0" fontId="23" fillId="33" borderId="13" xfId="55" applyFont="1" applyFill="1" applyBorder="1" applyAlignment="1">
      <alignment horizontal="left"/>
      <protection/>
    </xf>
    <xf numFmtId="0" fontId="23" fillId="33" borderId="0" xfId="55" applyFont="1" applyFill="1" applyBorder="1" applyAlignment="1">
      <alignment horizontal="left"/>
      <protection/>
    </xf>
    <xf numFmtId="0" fontId="24" fillId="33" borderId="0" xfId="55" applyFont="1" applyFill="1" applyBorder="1" applyAlignment="1">
      <alignment horizontal="left"/>
      <protection/>
    </xf>
    <xf numFmtId="0" fontId="24" fillId="33" borderId="0" xfId="55" applyFont="1" applyFill="1" applyBorder="1">
      <alignment/>
      <protection/>
    </xf>
    <xf numFmtId="0" fontId="24" fillId="33" borderId="0" xfId="55" applyFont="1" applyFill="1" applyBorder="1" applyAlignment="1">
      <alignment horizontal="center"/>
      <protection/>
    </xf>
    <xf numFmtId="0" fontId="22" fillId="33" borderId="14" xfId="55" applyFont="1" applyFill="1" applyBorder="1">
      <alignment/>
      <protection/>
    </xf>
    <xf numFmtId="0" fontId="0" fillId="33" borderId="15" xfId="55" applyFill="1" applyBorder="1" applyAlignment="1">
      <alignment horizontal="center"/>
      <protection/>
    </xf>
    <xf numFmtId="0" fontId="23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left"/>
      <protection/>
    </xf>
    <xf numFmtId="0" fontId="22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center"/>
      <protection/>
    </xf>
    <xf numFmtId="0" fontId="22" fillId="33" borderId="17" xfId="55" applyFont="1" applyFill="1" applyBorder="1">
      <alignment/>
      <protection/>
    </xf>
    <xf numFmtId="0" fontId="0" fillId="0" borderId="0" xfId="55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left"/>
      <protection/>
    </xf>
    <xf numFmtId="0" fontId="25" fillId="0" borderId="0" xfId="0" applyFont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0" fontId="23" fillId="0" borderId="0" xfId="55" applyFont="1" applyFill="1" applyBorder="1" applyAlignment="1">
      <alignment horizontal="center"/>
      <protection/>
    </xf>
    <xf numFmtId="0" fontId="0" fillId="0" borderId="0" xfId="55" applyBorder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 quotePrefix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165" fontId="26" fillId="34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justify"/>
    </xf>
    <xf numFmtId="165" fontId="26" fillId="0" borderId="0" xfId="0" applyNumberFormat="1" applyFont="1" applyFill="1" applyBorder="1" applyAlignment="1">
      <alignment horizontal="center"/>
    </xf>
    <xf numFmtId="0" fontId="26" fillId="0" borderId="0" xfId="0" applyFont="1" applyAlignment="1">
      <alignment horizontal="justify"/>
    </xf>
    <xf numFmtId="0" fontId="0" fillId="0" borderId="0" xfId="55" applyAlignment="1">
      <alignment horizontal="center"/>
      <protection/>
    </xf>
    <xf numFmtId="0" fontId="26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0" fillId="0" borderId="0" xfId="55" applyAlignment="1">
      <alignment horizontal="left"/>
      <protection/>
    </xf>
    <xf numFmtId="0" fontId="27" fillId="0" borderId="0" xfId="55" applyFont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165" fontId="26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/>
      <protection/>
    </xf>
    <xf numFmtId="0" fontId="26" fillId="0" borderId="0" xfId="0" applyFont="1" applyAlignment="1">
      <alignment/>
    </xf>
    <xf numFmtId="0" fontId="0" fillId="0" borderId="0" xfId="55" applyFont="1" applyAlignment="1">
      <alignment horizontal="center"/>
      <protection/>
    </xf>
    <xf numFmtId="165" fontId="0" fillId="0" borderId="0" xfId="55" applyNumberFormat="1" applyFont="1" applyAlignment="1">
      <alignment horizontal="center"/>
      <protection/>
    </xf>
    <xf numFmtId="0" fontId="26" fillId="0" borderId="0" xfId="55" applyFont="1">
      <alignment/>
      <protection/>
    </xf>
    <xf numFmtId="0" fontId="28" fillId="0" borderId="0" xfId="55" applyFont="1" applyAlignment="1">
      <alignment horizontal="center"/>
      <protection/>
    </xf>
    <xf numFmtId="0" fontId="26" fillId="0" borderId="0" xfId="55" applyFont="1" applyAlignment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6" fillId="0" borderId="0" xfId="55" applyFont="1" applyAlignment="1">
      <alignment horizontal="right"/>
      <protection/>
    </xf>
    <xf numFmtId="0" fontId="28" fillId="0" borderId="0" xfId="55" applyFont="1" applyAlignment="1">
      <alignment horizontal="left"/>
      <protection/>
    </xf>
    <xf numFmtId="0" fontId="26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GROOT\DRIEBAND\U_VW_DrBd_MB_13_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F4"/>
      <sheetName val="DF3"/>
      <sheetName val="DF2"/>
      <sheetName val="DF1"/>
      <sheetName val="DFEx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6"/>
  <dimension ref="A1:Q67"/>
  <sheetViews>
    <sheetView tabSelected="1" zoomScalePageLayoutView="0" workbookViewId="0" topLeftCell="A1">
      <selection activeCell="O31" sqref="O31"/>
    </sheetView>
  </sheetViews>
  <sheetFormatPr defaultColWidth="9.140625" defaultRowHeight="12.75"/>
  <cols>
    <col min="1" max="1" width="3.140625" style="58" customWidth="1"/>
    <col min="2" max="2" width="6.421875" style="58" customWidth="1"/>
    <col min="3" max="3" width="26.28125" style="0" customWidth="1"/>
    <col min="4" max="4" width="4.421875" style="0" customWidth="1"/>
    <col min="5" max="5" width="6.28125" style="59" customWidth="1"/>
    <col min="6" max="6" width="8.8515625" style="58" customWidth="1"/>
    <col min="7" max="7" width="6.28125" style="58" customWidth="1"/>
    <col min="8" max="8" width="7.00390625" style="58" customWidth="1"/>
    <col min="9" max="9" width="6.421875" style="58" customWidth="1"/>
    <col min="10" max="10" width="7.7109375" style="58" customWidth="1"/>
    <col min="11" max="11" width="3.8515625" style="58" customWidth="1"/>
    <col min="12" max="12" width="14.28125" style="58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7"/>
      <c r="B2" s="8"/>
      <c r="C2" s="9" t="s">
        <v>2</v>
      </c>
      <c r="D2" s="10"/>
      <c r="E2" s="9"/>
      <c r="F2" s="11"/>
      <c r="G2" s="11"/>
      <c r="H2" s="11"/>
      <c r="I2" s="12"/>
      <c r="J2" s="13"/>
      <c r="K2" s="14"/>
      <c r="L2" s="15">
        <v>41684</v>
      </c>
    </row>
    <row r="3" spans="1:12" ht="12.75">
      <c r="A3" s="16"/>
      <c r="B3" s="17"/>
      <c r="C3" s="18"/>
      <c r="D3" s="18"/>
      <c r="E3" s="19"/>
      <c r="F3" s="20"/>
      <c r="G3" s="20"/>
      <c r="H3" s="20"/>
      <c r="I3" s="20"/>
      <c r="J3" s="20"/>
      <c r="K3" s="18"/>
      <c r="L3" s="21"/>
    </row>
    <row r="4" spans="1:12" ht="13.5" thickBot="1">
      <c r="A4" s="22"/>
      <c r="B4" s="23"/>
      <c r="C4" s="24"/>
      <c r="D4" s="24"/>
      <c r="E4" s="25"/>
      <c r="F4" s="26" t="s">
        <v>3</v>
      </c>
      <c r="G4" s="26"/>
      <c r="H4" s="26"/>
      <c r="I4" s="26"/>
      <c r="J4" s="26"/>
      <c r="K4" s="24"/>
      <c r="L4" s="27"/>
    </row>
    <row r="5" spans="1:12" ht="13.5">
      <c r="A5" s="28"/>
      <c r="B5" s="29"/>
      <c r="C5" s="30" t="s">
        <v>4</v>
      </c>
      <c r="D5" s="31"/>
      <c r="E5" s="31"/>
      <c r="F5" s="32"/>
      <c r="G5" s="33"/>
      <c r="H5" s="33"/>
      <c r="I5" s="33"/>
      <c r="J5" s="33"/>
      <c r="K5" s="29"/>
      <c r="L5" s="34"/>
    </row>
    <row r="6" spans="1:12" ht="6" customHeight="1">
      <c r="A6" s="28"/>
      <c r="B6" s="29"/>
      <c r="C6" s="30"/>
      <c r="D6" s="31"/>
      <c r="E6" s="31"/>
      <c r="F6" s="32"/>
      <c r="G6" s="33"/>
      <c r="H6" s="33"/>
      <c r="I6" s="33"/>
      <c r="J6" s="33"/>
      <c r="K6" s="29"/>
      <c r="L6" s="34"/>
    </row>
    <row r="7" spans="1:15" s="40" customFormat="1" ht="12.75">
      <c r="A7" s="35">
        <v>1</v>
      </c>
      <c r="B7" s="36">
        <v>4256</v>
      </c>
      <c r="C7" s="37" t="s">
        <v>5</v>
      </c>
      <c r="D7" s="35"/>
      <c r="E7" s="37" t="s">
        <v>6</v>
      </c>
      <c r="F7" s="35"/>
      <c r="G7" s="38">
        <v>4</v>
      </c>
      <c r="H7" s="38">
        <v>82</v>
      </c>
      <c r="I7" s="38">
        <v>179</v>
      </c>
      <c r="J7" s="39">
        <v>0.4576005586592179</v>
      </c>
      <c r="K7" s="38">
        <v>3</v>
      </c>
      <c r="L7" s="37" t="str">
        <f>IF(J7&lt;0.405,"OG",IF(AND(J7&gt;=0.405,J7&lt;0.495),"MG",IF(AND(J7&gt;=0.495,J7&lt;0.61),"PR",IF(AND(J7&gt;=0.61,J7&lt;0.765),"DPR",IF(AND(J7&gt;=0.765,J7&lt;0.95),"DRPR","")))))</f>
        <v>MG</v>
      </c>
      <c r="O7"/>
    </row>
    <row r="8" spans="1:15" s="40" customFormat="1" ht="12.75">
      <c r="A8" s="35">
        <v>2</v>
      </c>
      <c r="B8" s="36">
        <v>4241</v>
      </c>
      <c r="C8" s="37" t="s">
        <v>7</v>
      </c>
      <c r="D8" s="35"/>
      <c r="E8" s="37" t="s">
        <v>8</v>
      </c>
      <c r="F8" s="35"/>
      <c r="G8" s="38">
        <v>8</v>
      </c>
      <c r="H8" s="38">
        <v>88</v>
      </c>
      <c r="I8" s="38">
        <v>197</v>
      </c>
      <c r="J8" s="39">
        <v>0.4462005076142132</v>
      </c>
      <c r="K8" s="38">
        <v>4</v>
      </c>
      <c r="L8" s="37" t="str">
        <f aca="true" t="shared" si="0" ref="L8:L18">IF(J8&lt;0.405,"OG",IF(AND(J8&gt;=0.405,J8&lt;0.495),"MG",IF(AND(J8&gt;=0.495,J8&lt;0.61),"PR",IF(AND(J8&gt;=0.61,J8&lt;0.765),"DPR",IF(AND(J8&gt;=0.765,J8&lt;0.95),"DRPR","")))))</f>
        <v>MG</v>
      </c>
      <c r="O8"/>
    </row>
    <row r="9" spans="1:15" s="40" customFormat="1" ht="12.75">
      <c r="A9" s="35">
        <v>3</v>
      </c>
      <c r="B9" s="36">
        <v>4150</v>
      </c>
      <c r="C9" s="37" t="s">
        <v>9</v>
      </c>
      <c r="D9" s="35"/>
      <c r="E9" s="37" t="s">
        <v>8</v>
      </c>
      <c r="F9" s="35"/>
      <c r="G9" s="38">
        <v>4</v>
      </c>
      <c r="H9" s="38">
        <v>71</v>
      </c>
      <c r="I9" s="38">
        <v>159</v>
      </c>
      <c r="J9" s="39">
        <v>0.44604088050314467</v>
      </c>
      <c r="K9" s="38">
        <v>4</v>
      </c>
      <c r="L9" s="37" t="str">
        <f t="shared" si="0"/>
        <v>MG</v>
      </c>
      <c r="O9"/>
    </row>
    <row r="10" spans="1:15" s="40" customFormat="1" ht="12.75">
      <c r="A10" s="35">
        <v>4</v>
      </c>
      <c r="B10" s="36">
        <v>8669</v>
      </c>
      <c r="C10" s="37" t="s">
        <v>10</v>
      </c>
      <c r="D10" s="35"/>
      <c r="E10" s="37" t="s">
        <v>8</v>
      </c>
      <c r="F10" s="35"/>
      <c r="G10" s="38">
        <v>8</v>
      </c>
      <c r="H10" s="38">
        <v>88</v>
      </c>
      <c r="I10" s="38">
        <v>205</v>
      </c>
      <c r="J10" s="39">
        <v>0.4287682926829268</v>
      </c>
      <c r="K10" s="38">
        <v>6</v>
      </c>
      <c r="L10" s="37" t="str">
        <f t="shared" si="0"/>
        <v>MG</v>
      </c>
      <c r="O10"/>
    </row>
    <row r="11" spans="1:15" s="40" customFormat="1" ht="12.75">
      <c r="A11" s="35"/>
      <c r="B11" s="36"/>
      <c r="C11" s="37"/>
      <c r="D11" s="35"/>
      <c r="E11" s="37"/>
      <c r="F11" s="35"/>
      <c r="G11" s="38"/>
      <c r="H11" s="38"/>
      <c r="I11" s="38"/>
      <c r="J11" s="41"/>
      <c r="K11" s="38"/>
      <c r="L11" s="37"/>
      <c r="O11"/>
    </row>
    <row r="12" spans="1:15" s="40" customFormat="1" ht="12.75">
      <c r="A12" s="35">
        <v>5</v>
      </c>
      <c r="B12" s="36">
        <v>1376</v>
      </c>
      <c r="C12" s="37" t="s">
        <v>11</v>
      </c>
      <c r="D12" s="35"/>
      <c r="E12" s="37" t="s">
        <v>12</v>
      </c>
      <c r="F12" s="35"/>
      <c r="G12" s="38">
        <v>0</v>
      </c>
      <c r="H12" s="38">
        <v>77</v>
      </c>
      <c r="I12" s="38">
        <v>197</v>
      </c>
      <c r="J12" s="39">
        <v>0.39036294416243655</v>
      </c>
      <c r="K12" s="38">
        <v>3</v>
      </c>
      <c r="L12" s="37" t="str">
        <f t="shared" si="0"/>
        <v>OG</v>
      </c>
      <c r="O12"/>
    </row>
    <row r="13" spans="1:15" s="42" customFormat="1" ht="12.75">
      <c r="A13" s="35">
        <v>6</v>
      </c>
      <c r="B13" s="36">
        <v>4242</v>
      </c>
      <c r="C13" s="37" t="s">
        <v>13</v>
      </c>
      <c r="D13" s="35"/>
      <c r="E13" s="37" t="s">
        <v>8</v>
      </c>
      <c r="F13" s="35"/>
      <c r="G13" s="38">
        <v>6</v>
      </c>
      <c r="H13" s="38">
        <v>83</v>
      </c>
      <c r="I13" s="38">
        <v>216</v>
      </c>
      <c r="J13" s="39">
        <v>0.38375925925925924</v>
      </c>
      <c r="K13" s="38">
        <v>3</v>
      </c>
      <c r="L13" s="37" t="str">
        <f t="shared" si="0"/>
        <v>OG</v>
      </c>
      <c r="O13" s="35"/>
    </row>
    <row r="14" spans="1:15" s="40" customFormat="1" ht="12.75">
      <c r="A14" s="35">
        <v>7</v>
      </c>
      <c r="B14" s="36">
        <v>8454</v>
      </c>
      <c r="C14" s="37" t="s">
        <v>14</v>
      </c>
      <c r="D14" s="35"/>
      <c r="E14" s="37" t="s">
        <v>8</v>
      </c>
      <c r="F14" s="35"/>
      <c r="G14" s="38">
        <v>3</v>
      </c>
      <c r="H14" s="38">
        <v>80</v>
      </c>
      <c r="I14" s="38">
        <v>210</v>
      </c>
      <c r="J14" s="39">
        <v>0.38045238095238093</v>
      </c>
      <c r="K14" s="38">
        <v>3</v>
      </c>
      <c r="L14" s="37" t="str">
        <f t="shared" si="0"/>
        <v>OG</v>
      </c>
      <c r="O14"/>
    </row>
    <row r="15" spans="1:15" s="40" customFormat="1" ht="12.75">
      <c r="A15" s="35">
        <v>8</v>
      </c>
      <c r="B15" s="36">
        <v>7797</v>
      </c>
      <c r="C15" s="37" t="s">
        <v>15</v>
      </c>
      <c r="D15" s="35"/>
      <c r="E15" s="37" t="s">
        <v>8</v>
      </c>
      <c r="F15" s="35"/>
      <c r="G15" s="38">
        <v>4</v>
      </c>
      <c r="H15" s="38">
        <v>74</v>
      </c>
      <c r="I15" s="38">
        <v>197</v>
      </c>
      <c r="J15" s="39">
        <v>0.3751345177664975</v>
      </c>
      <c r="K15" s="38">
        <v>3</v>
      </c>
      <c r="L15" s="37" t="str">
        <f t="shared" si="0"/>
        <v>OG</v>
      </c>
      <c r="O15"/>
    </row>
    <row r="16" spans="1:15" s="40" customFormat="1" ht="12.75">
      <c r="A16" s="35">
        <v>9</v>
      </c>
      <c r="B16" s="36">
        <v>8883</v>
      </c>
      <c r="C16" s="37" t="s">
        <v>16</v>
      </c>
      <c r="D16" s="35"/>
      <c r="E16" s="37" t="s">
        <v>17</v>
      </c>
      <c r="F16" s="35"/>
      <c r="G16" s="38">
        <v>3</v>
      </c>
      <c r="H16" s="38">
        <v>75</v>
      </c>
      <c r="I16" s="38">
        <v>229</v>
      </c>
      <c r="J16" s="39">
        <v>0.32701091703056767</v>
      </c>
      <c r="K16" s="38">
        <v>3</v>
      </c>
      <c r="L16" s="37" t="str">
        <f t="shared" si="0"/>
        <v>OG</v>
      </c>
      <c r="O16"/>
    </row>
    <row r="17" spans="1:15" s="40" customFormat="1" ht="12.75">
      <c r="A17" s="35">
        <v>10</v>
      </c>
      <c r="B17" s="36">
        <v>7287</v>
      </c>
      <c r="C17" s="37" t="s">
        <v>18</v>
      </c>
      <c r="D17" s="35"/>
      <c r="E17" s="37" t="s">
        <v>17</v>
      </c>
      <c r="F17" s="35"/>
      <c r="G17" s="38">
        <v>2</v>
      </c>
      <c r="H17" s="38">
        <v>65</v>
      </c>
      <c r="I17" s="38">
        <v>205</v>
      </c>
      <c r="J17" s="39">
        <v>0.3165731707317073</v>
      </c>
      <c r="K17" s="38">
        <v>4</v>
      </c>
      <c r="L17" s="37" t="str">
        <f t="shared" si="0"/>
        <v>OG</v>
      </c>
      <c r="O17"/>
    </row>
    <row r="18" spans="1:15" s="40" customFormat="1" ht="12.75">
      <c r="A18" s="35">
        <v>11</v>
      </c>
      <c r="B18" s="36">
        <v>4133</v>
      </c>
      <c r="C18" s="37" t="s">
        <v>19</v>
      </c>
      <c r="D18" s="35"/>
      <c r="E18" s="37" t="s">
        <v>17</v>
      </c>
      <c r="F18" s="35"/>
      <c r="G18" s="38">
        <v>1</v>
      </c>
      <c r="H18" s="38">
        <v>56</v>
      </c>
      <c r="I18" s="38">
        <v>213</v>
      </c>
      <c r="J18" s="39">
        <v>0.26241079812206575</v>
      </c>
      <c r="K18" s="38">
        <v>4</v>
      </c>
      <c r="L18" s="37" t="str">
        <f t="shared" si="0"/>
        <v>OG</v>
      </c>
      <c r="O18"/>
    </row>
    <row r="19" spans="1:15" s="40" customFormat="1" ht="12.75">
      <c r="A19" s="35"/>
      <c r="O19"/>
    </row>
    <row r="20" spans="1:15" s="40" customFormat="1" ht="12.75">
      <c r="A20" s="35">
        <v>12</v>
      </c>
      <c r="B20" s="36">
        <v>7462</v>
      </c>
      <c r="C20" s="37" t="s">
        <v>20</v>
      </c>
      <c r="D20" s="35"/>
      <c r="E20" s="37" t="s">
        <v>21</v>
      </c>
      <c r="F20" s="35"/>
      <c r="G20" s="38"/>
      <c r="H20" s="38"/>
      <c r="I20" s="38"/>
      <c r="J20" s="41"/>
      <c r="K20" s="38"/>
      <c r="L20" s="37" t="s">
        <v>22</v>
      </c>
      <c r="O20"/>
    </row>
    <row r="21" spans="1:15" s="40" customFormat="1" ht="12.75">
      <c r="A21" s="35">
        <v>13</v>
      </c>
      <c r="B21" s="38">
        <v>1554</v>
      </c>
      <c r="C21" s="37" t="s">
        <v>23</v>
      </c>
      <c r="D21" s="35"/>
      <c r="E21" s="37" t="s">
        <v>6</v>
      </c>
      <c r="F21" s="35"/>
      <c r="G21" s="38"/>
      <c r="H21" s="38"/>
      <c r="I21" s="38"/>
      <c r="J21" s="41"/>
      <c r="K21" s="38"/>
      <c r="L21" s="37" t="s">
        <v>22</v>
      </c>
      <c r="O21"/>
    </row>
    <row r="22" spans="1:15" s="40" customFormat="1" ht="12.75">
      <c r="A22" s="35">
        <v>14</v>
      </c>
      <c r="B22" s="38">
        <v>7121</v>
      </c>
      <c r="C22" s="37" t="s">
        <v>24</v>
      </c>
      <c r="D22" s="35"/>
      <c r="E22" s="37" t="s">
        <v>25</v>
      </c>
      <c r="F22" s="35"/>
      <c r="G22" s="38"/>
      <c r="H22" s="38"/>
      <c r="I22" s="38"/>
      <c r="J22" s="41"/>
      <c r="K22" s="38"/>
      <c r="L22" s="37" t="s">
        <v>26</v>
      </c>
      <c r="O22"/>
    </row>
    <row r="23" spans="1:15" s="40" customFormat="1" ht="12.75">
      <c r="A23" s="35">
        <v>15</v>
      </c>
      <c r="B23" s="36">
        <v>4223</v>
      </c>
      <c r="C23" s="37" t="s">
        <v>27</v>
      </c>
      <c r="D23" s="35"/>
      <c r="E23" s="37" t="s">
        <v>8</v>
      </c>
      <c r="F23" s="35"/>
      <c r="G23" s="38"/>
      <c r="H23" s="38"/>
      <c r="I23" s="38"/>
      <c r="J23" s="41"/>
      <c r="K23" s="38"/>
      <c r="L23" s="37" t="s">
        <v>26</v>
      </c>
      <c r="O23"/>
    </row>
    <row r="24" spans="1:13" ht="12.75">
      <c r="A24" s="37" t="s">
        <v>28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>
        <f>'[1]4KADER'!AD14</f>
      </c>
    </row>
    <row r="25" spans="1:13" ht="12.75">
      <c r="A25" s="38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>
        <f>'[1]4KADER'!AD15</f>
      </c>
    </row>
    <row r="26" spans="1:13" ht="14.25">
      <c r="A26" s="43"/>
      <c r="B26" s="44"/>
      <c r="C26" s="45"/>
      <c r="D26" s="45"/>
      <c r="E26" s="46"/>
      <c r="F26" s="47" t="s">
        <v>29</v>
      </c>
      <c r="G26" s="48"/>
      <c r="H26" s="48"/>
      <c r="I26" s="49"/>
      <c r="J26" s="48"/>
      <c r="K26" s="50"/>
      <c r="L26" s="51"/>
      <c r="M26" s="52"/>
    </row>
    <row r="27" spans="1:13" ht="12.75">
      <c r="A27" s="48"/>
      <c r="B27" s="46"/>
      <c r="C27" s="51"/>
      <c r="D27" s="51"/>
      <c r="E27" s="51"/>
      <c r="F27" s="53"/>
      <c r="G27" s="53"/>
      <c r="H27" s="53"/>
      <c r="I27" s="54"/>
      <c r="J27" s="53"/>
      <c r="K27" s="44"/>
      <c r="L27" s="51"/>
      <c r="M27" s="52"/>
    </row>
    <row r="28" spans="1:13" ht="12.75">
      <c r="A28" s="48"/>
      <c r="B28" s="44"/>
      <c r="C28" s="55"/>
      <c r="D28" s="55"/>
      <c r="E28" s="44"/>
      <c r="F28" s="56" t="s">
        <v>30</v>
      </c>
      <c r="G28" s="56"/>
      <c r="H28" s="56"/>
      <c r="I28" s="56"/>
      <c r="J28" s="48"/>
      <c r="K28" s="44"/>
      <c r="L28" s="51"/>
      <c r="M28" s="52"/>
    </row>
    <row r="29" spans="1:13" ht="12.75">
      <c r="A29" s="48"/>
      <c r="B29" s="44"/>
      <c r="C29" s="57"/>
      <c r="D29" s="55"/>
      <c r="E29" s="44"/>
      <c r="F29" s="48"/>
      <c r="G29" s="48"/>
      <c r="H29" s="48"/>
      <c r="I29" s="48"/>
      <c r="J29" s="48"/>
      <c r="K29" s="44"/>
      <c r="L29" s="51"/>
      <c r="M29" s="52"/>
    </row>
    <row r="30" spans="1:13" ht="12.75">
      <c r="A30" s="48"/>
      <c r="B30" s="44" t="s">
        <v>31</v>
      </c>
      <c r="C30" s="57"/>
      <c r="D30" s="44" t="s">
        <v>32</v>
      </c>
      <c r="E30" s="36">
        <v>4256</v>
      </c>
      <c r="F30" s="37" t="s">
        <v>5</v>
      </c>
      <c r="G30" s="35"/>
      <c r="I30" s="37" t="s">
        <v>6</v>
      </c>
      <c r="K30" s="44"/>
      <c r="L30" s="51"/>
      <c r="M30" s="52"/>
    </row>
    <row r="31" spans="1:13" ht="12.75">
      <c r="A31" s="48"/>
      <c r="B31" s="44"/>
      <c r="C31" s="57"/>
      <c r="D31" s="44" t="s">
        <v>33</v>
      </c>
      <c r="E31" s="36">
        <v>4241</v>
      </c>
      <c r="F31" s="37" t="s">
        <v>7</v>
      </c>
      <c r="G31" s="35"/>
      <c r="I31" s="37" t="s">
        <v>8</v>
      </c>
      <c r="K31" s="44"/>
      <c r="L31" s="51"/>
      <c r="M31" s="52"/>
    </row>
    <row r="32" spans="1:13" ht="12.75">
      <c r="A32" s="48"/>
      <c r="B32" s="44"/>
      <c r="C32" s="57"/>
      <c r="D32" s="44" t="s">
        <v>34</v>
      </c>
      <c r="E32" s="36">
        <v>4150</v>
      </c>
      <c r="F32" s="37" t="s">
        <v>9</v>
      </c>
      <c r="G32" s="35"/>
      <c r="I32" s="37" t="s">
        <v>8</v>
      </c>
      <c r="K32" s="44"/>
      <c r="L32" s="51"/>
      <c r="M32" s="52"/>
    </row>
    <row r="33" spans="1:13" ht="12.75">
      <c r="A33" s="48"/>
      <c r="B33" s="44"/>
      <c r="C33" s="57"/>
      <c r="D33" s="44" t="s">
        <v>35</v>
      </c>
      <c r="E33" s="36">
        <v>8669</v>
      </c>
      <c r="F33" s="37" t="s">
        <v>10</v>
      </c>
      <c r="G33" s="35"/>
      <c r="I33" s="37" t="s">
        <v>8</v>
      </c>
      <c r="K33" s="46"/>
      <c r="L33" s="51"/>
      <c r="M33" s="52"/>
    </row>
    <row r="34" spans="1:13" ht="12.75">
      <c r="A34" s="48"/>
      <c r="B34" s="46"/>
      <c r="C34" s="45"/>
      <c r="D34" s="45"/>
      <c r="H34" s="43"/>
      <c r="J34" s="43"/>
      <c r="K34" s="46"/>
      <c r="L34" s="45"/>
      <c r="M34" s="52"/>
    </row>
    <row r="35" spans="1:13" ht="12.75">
      <c r="A35" s="48"/>
      <c r="B35" s="44" t="s">
        <v>36</v>
      </c>
      <c r="C35" s="45"/>
      <c r="D35" s="44" t="s">
        <v>37</v>
      </c>
      <c r="E35" s="48">
        <v>1</v>
      </c>
      <c r="F35" s="48" t="s">
        <v>38</v>
      </c>
      <c r="G35" s="48">
        <v>4</v>
      </c>
      <c r="H35" s="60" t="s">
        <v>39</v>
      </c>
      <c r="I35" s="48">
        <v>2</v>
      </c>
      <c r="J35" s="48" t="s">
        <v>38</v>
      </c>
      <c r="K35" s="48">
        <v>3</v>
      </c>
      <c r="L35" s="45"/>
      <c r="M35" s="52"/>
    </row>
    <row r="36" spans="1:13" ht="12.75">
      <c r="A36" s="48"/>
      <c r="B36" s="44"/>
      <c r="C36" s="55"/>
      <c r="D36" s="55" t="s">
        <v>40</v>
      </c>
      <c r="E36" s="48" t="s">
        <v>41</v>
      </c>
      <c r="F36" s="48" t="s">
        <v>38</v>
      </c>
      <c r="G36" s="48" t="s">
        <v>42</v>
      </c>
      <c r="H36" s="60" t="s">
        <v>43</v>
      </c>
      <c r="I36" s="48" t="s">
        <v>44</v>
      </c>
      <c r="J36" s="48" t="s">
        <v>38</v>
      </c>
      <c r="K36" s="48" t="s">
        <v>45</v>
      </c>
      <c r="L36" s="45"/>
      <c r="M36" s="52"/>
    </row>
    <row r="37" spans="1:13" ht="12.75">
      <c r="A37" s="48"/>
      <c r="B37" s="44"/>
      <c r="C37" s="55"/>
      <c r="D37" s="55" t="s">
        <v>46</v>
      </c>
      <c r="E37" s="48" t="s">
        <v>45</v>
      </c>
      <c r="F37" s="48" t="s">
        <v>38</v>
      </c>
      <c r="G37" s="48" t="s">
        <v>42</v>
      </c>
      <c r="H37" s="60" t="s">
        <v>47</v>
      </c>
      <c r="I37" s="48" t="s">
        <v>41</v>
      </c>
      <c r="J37" s="48" t="s">
        <v>38</v>
      </c>
      <c r="K37" s="48" t="s">
        <v>44</v>
      </c>
      <c r="L37" s="45"/>
      <c r="M37" s="45"/>
    </row>
    <row r="38" spans="1:13" ht="12.75">
      <c r="A38" s="48"/>
      <c r="B38" s="46"/>
      <c r="C38" s="45"/>
      <c r="D38" s="45"/>
      <c r="E38" s="46"/>
      <c r="F38" s="43"/>
      <c r="G38" s="43"/>
      <c r="H38" s="43"/>
      <c r="I38" s="43"/>
      <c r="J38" s="43"/>
      <c r="K38" s="46"/>
      <c r="L38" s="45"/>
      <c r="M38" s="45"/>
    </row>
    <row r="39" ht="12.75">
      <c r="M39" s="45"/>
    </row>
    <row r="40" spans="1:13" ht="12.75">
      <c r="A40" s="48"/>
      <c r="B40" s="44" t="s">
        <v>48</v>
      </c>
      <c r="C40" s="55"/>
      <c r="D40" s="55" t="s">
        <v>49</v>
      </c>
      <c r="E40" s="44"/>
      <c r="F40" s="48"/>
      <c r="G40" s="48"/>
      <c r="H40" s="48"/>
      <c r="I40" s="48"/>
      <c r="J40" s="49">
        <v>0.405</v>
      </c>
      <c r="K40" s="44"/>
      <c r="L40" s="45"/>
      <c r="M40" s="45"/>
    </row>
    <row r="41" spans="1:13" ht="12.75">
      <c r="A41" s="48"/>
      <c r="B41" s="46"/>
      <c r="C41" s="55"/>
      <c r="D41" s="55" t="s">
        <v>50</v>
      </c>
      <c r="E41" s="44"/>
      <c r="F41" s="48"/>
      <c r="G41" s="48"/>
      <c r="H41" s="48"/>
      <c r="I41" s="48"/>
      <c r="J41" s="48"/>
      <c r="K41" s="44"/>
      <c r="L41" s="45"/>
      <c r="M41" s="45"/>
    </row>
    <row r="42" ht="12.75">
      <c r="M42" s="45"/>
    </row>
    <row r="43" ht="12.75">
      <c r="M43" s="45"/>
    </row>
    <row r="44" spans="1:13" ht="12.75">
      <c r="A44" s="43"/>
      <c r="B44" s="61" t="s">
        <v>51</v>
      </c>
      <c r="C44" s="45"/>
      <c r="D44" s="45"/>
      <c r="E44" s="46"/>
      <c r="F44" s="43"/>
      <c r="G44" s="43"/>
      <c r="H44" s="43"/>
      <c r="I44" s="43"/>
      <c r="J44" s="43"/>
      <c r="K44" s="43"/>
      <c r="L44" s="45"/>
      <c r="M44" s="45"/>
    </row>
    <row r="45" spans="1:13" ht="12.75">
      <c r="A45" s="43"/>
      <c r="B45" s="61"/>
      <c r="C45" s="45"/>
      <c r="D45" s="45"/>
      <c r="E45" s="46"/>
      <c r="F45" s="43"/>
      <c r="G45" s="43"/>
      <c r="H45" s="43"/>
      <c r="I45" s="43"/>
      <c r="J45" s="43"/>
      <c r="K45" s="43"/>
      <c r="L45" s="45"/>
      <c r="M45" s="45"/>
    </row>
    <row r="46" spans="1:13" ht="12.75">
      <c r="A46" s="43"/>
      <c r="B46" s="61"/>
      <c r="C46" s="45"/>
      <c r="D46" s="45"/>
      <c r="E46" s="46"/>
      <c r="F46" s="43"/>
      <c r="G46" s="43"/>
      <c r="H46" s="43"/>
      <c r="I46" s="43"/>
      <c r="J46" s="43"/>
      <c r="K46" s="43"/>
      <c r="L46" s="45"/>
      <c r="M46" s="45"/>
    </row>
    <row r="47" spans="1:13" ht="12.75">
      <c r="A47" s="43"/>
      <c r="B47" s="61"/>
      <c r="C47" s="45"/>
      <c r="D47" s="45"/>
      <c r="E47" s="46"/>
      <c r="F47" s="43"/>
      <c r="G47" s="43"/>
      <c r="H47" s="43"/>
      <c r="I47" s="43"/>
      <c r="J47" s="43"/>
      <c r="K47" s="43"/>
      <c r="L47" s="45"/>
      <c r="M47" s="45"/>
    </row>
    <row r="48" spans="1:13" ht="12.75">
      <c r="A48" s="43"/>
      <c r="B48" s="44" t="s">
        <v>52</v>
      </c>
      <c r="C48" s="45"/>
      <c r="D48" s="45"/>
      <c r="E48" s="46"/>
      <c r="F48" s="43"/>
      <c r="G48" s="43"/>
      <c r="H48" s="43"/>
      <c r="I48" s="43"/>
      <c r="J48" s="43"/>
      <c r="K48" s="43"/>
      <c r="L48" s="45"/>
      <c r="M48" s="45"/>
    </row>
    <row r="49" spans="1:13" ht="12.75">
      <c r="A49" s="43"/>
      <c r="B49" s="43"/>
      <c r="C49" s="45"/>
      <c r="D49" s="45"/>
      <c r="E49" s="46"/>
      <c r="F49" s="43"/>
      <c r="G49" s="43"/>
      <c r="H49" s="43"/>
      <c r="I49" s="43"/>
      <c r="J49" s="43"/>
      <c r="K49" s="43"/>
      <c r="L49" s="45"/>
      <c r="M49" s="45"/>
    </row>
    <row r="50" spans="1:13" ht="12.75">
      <c r="A50" s="43"/>
      <c r="C50" s="45"/>
      <c r="D50" s="45"/>
      <c r="E50" s="46"/>
      <c r="F50" s="43"/>
      <c r="G50" s="43"/>
      <c r="H50" s="43"/>
      <c r="I50" s="43"/>
      <c r="J50" s="43"/>
      <c r="K50" s="46"/>
      <c r="L50" s="45"/>
      <c r="M50" s="45"/>
    </row>
    <row r="51" spans="1:13" ht="12.75">
      <c r="A51" s="43"/>
      <c r="B51" s="44"/>
      <c r="C51" s="45"/>
      <c r="D51" s="45"/>
      <c r="E51" s="46"/>
      <c r="F51" s="43"/>
      <c r="G51" s="43"/>
      <c r="H51" s="43"/>
      <c r="I51" s="43"/>
      <c r="J51" s="43"/>
      <c r="K51" s="46"/>
      <c r="L51" s="45"/>
      <c r="M51" s="45"/>
    </row>
    <row r="52" spans="1:13" ht="12.75">
      <c r="A52" s="43"/>
      <c r="B52" s="46"/>
      <c r="C52" s="45"/>
      <c r="D52" s="45"/>
      <c r="E52" s="46"/>
      <c r="F52" s="43"/>
      <c r="G52" s="43"/>
      <c r="H52" s="43"/>
      <c r="I52" s="43"/>
      <c r="J52" s="43"/>
      <c r="K52" s="46"/>
      <c r="L52" s="45"/>
      <c r="M52" s="45"/>
    </row>
    <row r="53" spans="1:13" ht="12.75">
      <c r="A53" s="43"/>
      <c r="B53" s="44" t="s">
        <v>53</v>
      </c>
      <c r="C53" s="55"/>
      <c r="D53" s="55"/>
      <c r="E53" s="44"/>
      <c r="F53" s="48"/>
      <c r="G53" s="48"/>
      <c r="H53" s="48"/>
      <c r="I53" s="44" t="s">
        <v>54</v>
      </c>
      <c r="J53" s="48"/>
      <c r="K53" s="44"/>
      <c r="L53" s="45"/>
      <c r="M53" s="45"/>
    </row>
    <row r="54" spans="1:13" ht="12.75">
      <c r="A54" s="45"/>
      <c r="B54" s="44"/>
      <c r="C54" s="55"/>
      <c r="D54" s="55"/>
      <c r="E54" s="44"/>
      <c r="F54" s="48"/>
      <c r="G54" s="48"/>
      <c r="H54" s="48"/>
      <c r="I54" s="44" t="s">
        <v>55</v>
      </c>
      <c r="J54" s="48"/>
      <c r="K54" s="44"/>
      <c r="L54" s="45"/>
      <c r="M54" s="45"/>
    </row>
    <row r="55" spans="1:13" ht="12.75">
      <c r="A55" s="45"/>
      <c r="B55" s="44"/>
      <c r="C55" s="55"/>
      <c r="D55" s="55"/>
      <c r="E55" s="44"/>
      <c r="F55" s="48"/>
      <c r="G55" s="48"/>
      <c r="H55" s="48"/>
      <c r="I55" s="44"/>
      <c r="J55" s="48"/>
      <c r="K55" s="44"/>
      <c r="L55" s="45"/>
      <c r="M55" s="45"/>
    </row>
    <row r="56" spans="1:13" ht="12.75">
      <c r="A56" s="45"/>
      <c r="B56" s="44"/>
      <c r="C56" s="55"/>
      <c r="D56" s="55"/>
      <c r="E56" s="44"/>
      <c r="F56" s="48"/>
      <c r="G56" s="48"/>
      <c r="H56" s="48"/>
      <c r="I56" s="44"/>
      <c r="J56" s="48"/>
      <c r="K56" s="44"/>
      <c r="L56" s="45"/>
      <c r="M56" s="45"/>
    </row>
    <row r="57" spans="1:13" ht="12.75">
      <c r="A57" s="45"/>
      <c r="B57" s="44"/>
      <c r="C57" s="55"/>
      <c r="D57" s="55"/>
      <c r="E57" s="44"/>
      <c r="F57" s="48"/>
      <c r="G57" s="48"/>
      <c r="H57" s="48"/>
      <c r="I57" s="44"/>
      <c r="J57" s="48"/>
      <c r="K57" s="44"/>
      <c r="L57" s="45"/>
      <c r="M57" s="45"/>
    </row>
    <row r="58" spans="1:13" ht="12.75">
      <c r="A58" s="45"/>
      <c r="B58" s="44"/>
      <c r="C58" s="55"/>
      <c r="D58" s="55"/>
      <c r="E58" s="44"/>
      <c r="F58" s="48"/>
      <c r="G58" s="48"/>
      <c r="H58" s="48"/>
      <c r="I58" s="44"/>
      <c r="J58" s="48"/>
      <c r="K58" s="44"/>
      <c r="L58" s="45"/>
      <c r="M58" s="45"/>
    </row>
    <row r="59" spans="1:13" ht="12.75">
      <c r="A59" s="45"/>
      <c r="B59" s="44" t="s">
        <v>56</v>
      </c>
      <c r="C59" s="55"/>
      <c r="D59" s="55"/>
      <c r="E59" s="44"/>
      <c r="F59" s="48"/>
      <c r="G59" s="48"/>
      <c r="H59" s="48"/>
      <c r="I59" s="44"/>
      <c r="J59" s="48"/>
      <c r="K59" s="44"/>
      <c r="L59" s="45"/>
      <c r="M59" s="45"/>
    </row>
    <row r="60" spans="1:13" ht="12.75">
      <c r="A60" s="45"/>
      <c r="B60" s="44"/>
      <c r="C60" s="55"/>
      <c r="D60" s="55"/>
      <c r="E60" s="44"/>
      <c r="F60" s="48"/>
      <c r="G60" s="48"/>
      <c r="H60" s="48"/>
      <c r="I60" s="44"/>
      <c r="J60" s="48"/>
      <c r="K60" s="44"/>
      <c r="L60" s="45"/>
      <c r="M60" s="45"/>
    </row>
    <row r="61" spans="1:13" ht="12.75">
      <c r="A61" s="45"/>
      <c r="B61" s="44"/>
      <c r="C61" s="55"/>
      <c r="D61" s="55"/>
      <c r="E61" s="44"/>
      <c r="F61" s="48"/>
      <c r="G61" s="48"/>
      <c r="H61" s="48"/>
      <c r="I61" s="44"/>
      <c r="J61" s="48"/>
      <c r="K61" s="44"/>
      <c r="L61" s="45"/>
      <c r="M61" s="45"/>
    </row>
    <row r="62" spans="1:13" ht="13.5" thickBot="1">
      <c r="A62" s="45"/>
      <c r="C62" s="55"/>
      <c r="D62" s="55"/>
      <c r="E62" s="44"/>
      <c r="F62" s="48"/>
      <c r="G62" s="48"/>
      <c r="H62" s="48"/>
      <c r="I62" s="48"/>
      <c r="J62" s="48"/>
      <c r="K62" s="44"/>
      <c r="L62" s="45"/>
      <c r="M62" s="45"/>
    </row>
    <row r="63" spans="1:17" ht="13.5" thickBot="1">
      <c r="A63"/>
      <c r="B63" s="62" t="s">
        <v>57</v>
      </c>
      <c r="C63" s="63"/>
      <c r="D63" s="63"/>
      <c r="E63" s="63"/>
      <c r="F63" s="63"/>
      <c r="G63" s="63"/>
      <c r="H63" s="63"/>
      <c r="I63" s="63"/>
      <c r="J63" s="63"/>
      <c r="K63" s="63"/>
      <c r="L63" s="64"/>
      <c r="M63" s="65"/>
      <c r="N63" s="65"/>
      <c r="O63" s="65"/>
      <c r="P63" s="65"/>
      <c r="Q63" s="65"/>
    </row>
    <row r="64" spans="1:13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</row>
    <row r="65" ht="12.75">
      <c r="M65" s="45"/>
    </row>
    <row r="66" ht="12.75">
      <c r="M66" s="34"/>
    </row>
    <row r="67" ht="12.75">
      <c r="M67" s="45"/>
    </row>
  </sheetData>
  <sheetProtection/>
  <printOptions/>
  <pageMargins left="0.26" right="0.24" top="0.47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cp:lastPrinted>2014-02-16T10:47:47Z</cp:lastPrinted>
  <dcterms:created xsi:type="dcterms:W3CDTF">2014-02-16T10:47:33Z</dcterms:created>
  <dcterms:modified xsi:type="dcterms:W3CDTF">2014-02-16T10:48:56Z</dcterms:modified>
  <cp:category/>
  <cp:version/>
  <cp:contentType/>
  <cp:contentStatus/>
</cp:coreProperties>
</file>