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EXC" sheetId="1" r:id="rId1"/>
  </sheets>
  <externalReferences>
    <externalReference r:id="rId2"/>
  </externalReferences>
  <definedNames>
    <definedName name="LEDEN" localSheetId="0">#REF!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AC45" i="1" l="1"/>
  <c r="AC44" i="1"/>
  <c r="AC43" i="1"/>
  <c r="AC42" i="1"/>
  <c r="AC41" i="1"/>
  <c r="AC38" i="1"/>
  <c r="AC37" i="1"/>
  <c r="AC36" i="1"/>
  <c r="AC35" i="1"/>
  <c r="AC34" i="1"/>
  <c r="AC31" i="1"/>
  <c r="AC30" i="1"/>
  <c r="AC29" i="1"/>
  <c r="AC28" i="1"/>
  <c r="AC27" i="1"/>
  <c r="AC24" i="1"/>
  <c r="AC23" i="1"/>
  <c r="AC22" i="1"/>
  <c r="AC21" i="1"/>
  <c r="AC20" i="1"/>
  <c r="AC17" i="1"/>
  <c r="AC16" i="1"/>
  <c r="AC15" i="1"/>
  <c r="AC14" i="1"/>
  <c r="AC13" i="1"/>
</calcChain>
</file>

<file path=xl/sharedStrings.xml><?xml version="1.0" encoding="utf-8"?>
<sst xmlns="http://schemas.openxmlformats.org/spreadsheetml/2006/main" count="90" uniqueCount="40">
  <si>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</si>
  <si>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</si>
  <si>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</si>
  <si>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Café Sport " - Martelarenplein, 13  -  3000 Leuven</t>
  </si>
  <si>
    <t>GEWEST  BEIDE  VLAANDEREN</t>
  </si>
  <si>
    <t>2017-2018</t>
  </si>
  <si>
    <t>UITSLAG GEWESTELIJKE VOORRONDE  :   EXC DRIEBANDEN KB</t>
  </si>
  <si>
    <t xml:space="preserve">Inrichting : </t>
  </si>
  <si>
    <t>K.BC DOS ROESELARE</t>
  </si>
  <si>
    <t>TSP</t>
  </si>
  <si>
    <t xml:space="preserve">   poule </t>
  </si>
  <si>
    <t>MIN</t>
  </si>
  <si>
    <t>MAX</t>
  </si>
  <si>
    <t xml:space="preserve">datum  : </t>
  </si>
  <si>
    <t>9 &amp; 10 december 2017</t>
  </si>
  <si>
    <t>NATID</t>
  </si>
  <si>
    <t xml:space="preserve">NAAM </t>
  </si>
  <si>
    <t>CLUB</t>
  </si>
  <si>
    <t>WEDP</t>
  </si>
  <si>
    <t>BP</t>
  </si>
  <si>
    <t>Beurten</t>
  </si>
  <si>
    <t>GEM</t>
  </si>
  <si>
    <t>HR</t>
  </si>
  <si>
    <t>OPM</t>
  </si>
  <si>
    <t>Pl</t>
  </si>
  <si>
    <t xml:space="preserve">  </t>
  </si>
  <si>
    <t>DUYCK Peter</t>
  </si>
  <si>
    <t>DOS</t>
  </si>
  <si>
    <t>MOSTREY Peter</t>
  </si>
  <si>
    <t>OG</t>
  </si>
  <si>
    <t>MILLET Michel</t>
  </si>
  <si>
    <t>GOETHALS Didier</t>
  </si>
  <si>
    <t>NICHELSON Pascal</t>
  </si>
  <si>
    <t>EINDRESULTAAT</t>
  </si>
  <si>
    <t>MG</t>
  </si>
  <si>
    <t>KK</t>
  </si>
  <si>
    <t>K.GHOK</t>
  </si>
  <si>
    <t xml:space="preserve">Verantwoordelijke </t>
  </si>
  <si>
    <t>Jean-Marie Houthaeve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</si>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</sst>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i/>
      <sz val="28"/>
      <color indexed="10"/>
      <name val="Calibri"/>
      <family val="2"/>
    </font>
    <font>
      <sz val="28"/>
      <color indexed="8"/>
      <name val="Calibri"/>
      <family val="2"/>
    </font>
    <font>
      <b/>
      <sz val="20"/>
      <color indexed="8"/>
      <name val="Calibri"/>
      <family val="2"/>
    </font>
    <font>
      <b/>
      <i/>
      <sz val="18"/>
      <color indexed="9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3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5" fillId="0" borderId="0"/>
  </cellStyleXfs>
  <cellXfs count="7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/>
    <xf numFmtId="0" fontId="0" fillId="0" borderId="0" xfId="0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8" fillId="0" borderId="9" xfId="0" applyFont="1" applyBorder="1" applyAlignment="1">
      <alignment horizontal="center"/>
    </xf>
    <xf numFmtId="0" fontId="0" fillId="0" borderId="10" xfId="0" applyBorder="1"/>
    <xf numFmtId="0" fontId="7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/>
    <xf numFmtId="164" fontId="0" fillId="0" borderId="0" xfId="0" applyNumberFormat="1"/>
    <xf numFmtId="2" fontId="0" fillId="0" borderId="0" xfId="0" applyNumberForma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25" xfId="0" applyFont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3" borderId="11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2" fontId="0" fillId="3" borderId="11" xfId="0" quotePrefix="1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</cellXfs>
  <cellStyles count="6">
    <cellStyle name="Procent 2" xfId="1"/>
    <cellStyle name="Standaard" xfId="0" builtinId="0"/>
    <cellStyle name="Standaard 2" xfId="2"/>
    <cellStyle name="Standaard 2 2" xfId="3"/>
    <cellStyle name="Standaard 3" xfId="4"/>
    <cellStyle name="Standaard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abSelected="1" workbookViewId="0">
      <selection activeCell="AH14" sqref="AH14"/>
    </sheetView>
  </sheetViews>
  <sheetFormatPr defaultRowHeight="15" x14ac:dyDescent="0.25"/>
  <cols>
    <col min="1" max="27" width="3.7109375" customWidth="1"/>
    <col min="29" max="30" width="0" hidden="1" customWidth="1"/>
  </cols>
  <sheetData>
    <row r="1" spans="1:3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2" t="s">
        <v>2</v>
      </c>
      <c r="P1" s="2"/>
      <c r="Q1" s="2"/>
      <c r="R1" s="2"/>
      <c r="S1" s="2"/>
      <c r="T1" s="2"/>
      <c r="U1" s="2"/>
      <c r="V1" s="2"/>
      <c r="W1" s="2"/>
      <c r="X1" s="2"/>
      <c r="Y1" s="4"/>
    </row>
    <row r="2" spans="1:32" x14ac:dyDescent="0.25">
      <c r="A2" s="5"/>
      <c r="B2" s="6"/>
      <c r="C2" s="6"/>
      <c r="D2" s="6"/>
      <c r="E2" s="6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32" ht="27" customHeight="1" x14ac:dyDescent="0.55000000000000004">
      <c r="A3" s="5"/>
      <c r="B3" s="6"/>
      <c r="C3" s="6"/>
      <c r="D3" s="6"/>
      <c r="E3" s="8" t="s">
        <v>4</v>
      </c>
      <c r="F3" s="9"/>
      <c r="G3" s="9"/>
      <c r="H3" s="9"/>
      <c r="I3" s="9"/>
      <c r="J3" s="9"/>
      <c r="K3" s="9"/>
      <c r="L3" s="9"/>
      <c r="M3" s="9"/>
      <c r="N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32" ht="20.25" customHeight="1" x14ac:dyDescent="0.4">
      <c r="A4" s="5"/>
      <c r="B4" s="6"/>
      <c r="C4" s="6"/>
      <c r="D4" s="10"/>
      <c r="E4" s="6"/>
      <c r="F4" s="6"/>
      <c r="G4" s="6"/>
      <c r="H4" s="6"/>
      <c r="I4" s="6"/>
      <c r="J4" s="6"/>
      <c r="K4" s="6"/>
      <c r="L4" s="11" t="s">
        <v>5</v>
      </c>
      <c r="M4" s="11"/>
      <c r="N4" s="1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1:32" ht="23.25" x14ac:dyDescent="0.35">
      <c r="A5" s="63" t="s">
        <v>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32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1:32" ht="18.75" customHeight="1" x14ac:dyDescent="0.35">
      <c r="A7" s="5"/>
      <c r="B7" s="12" t="s">
        <v>7</v>
      </c>
      <c r="C7" s="6"/>
      <c r="D7" s="6"/>
      <c r="E7" s="66" t="s">
        <v>8</v>
      </c>
      <c r="F7" s="66"/>
      <c r="G7" s="66"/>
      <c r="H7" s="66"/>
      <c r="I7" s="66"/>
      <c r="J7" s="66"/>
      <c r="K7" s="66"/>
      <c r="L7" s="66"/>
      <c r="M7" s="66"/>
      <c r="N7" s="6"/>
      <c r="O7" s="6"/>
      <c r="P7" s="6"/>
      <c r="Q7" s="67" t="s">
        <v>9</v>
      </c>
      <c r="R7" s="67"/>
      <c r="S7" t="s">
        <v>10</v>
      </c>
      <c r="U7" s="13" t="s">
        <v>39</v>
      </c>
      <c r="V7" s="6"/>
      <c r="W7" s="67" t="s">
        <v>11</v>
      </c>
      <c r="X7" s="67"/>
      <c r="Y7" s="67" t="s">
        <v>12</v>
      </c>
      <c r="Z7" s="67"/>
      <c r="AA7" s="7"/>
    </row>
    <row r="8" spans="1:32" ht="19.5" thickBot="1" x14ac:dyDescent="0.35">
      <c r="A8" s="14"/>
      <c r="B8" s="68" t="s">
        <v>13</v>
      </c>
      <c r="C8" s="68"/>
      <c r="D8" s="68"/>
      <c r="E8" s="15" t="s">
        <v>14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69">
        <v>50</v>
      </c>
      <c r="R8" s="69"/>
      <c r="S8" s="16"/>
      <c r="T8" s="16"/>
      <c r="U8" s="16"/>
      <c r="V8" s="16"/>
      <c r="W8" s="70">
        <v>0.97499999999999998</v>
      </c>
      <c r="X8" s="70"/>
      <c r="Y8" s="71"/>
      <c r="Z8" s="72"/>
      <c r="AA8" s="17"/>
    </row>
    <row r="9" spans="1:32" ht="12" customHeight="1" x14ac:dyDescent="0.25"/>
    <row r="10" spans="1:32" ht="18" customHeight="1" x14ac:dyDescent="0.25">
      <c r="B10" s="61" t="s">
        <v>15</v>
      </c>
      <c r="C10" s="62"/>
      <c r="D10" s="56" t="s">
        <v>16</v>
      </c>
      <c r="E10" s="56"/>
      <c r="F10" s="56"/>
      <c r="G10" s="56"/>
      <c r="H10" s="56"/>
      <c r="I10" s="56"/>
      <c r="J10" s="56"/>
      <c r="K10" s="56"/>
      <c r="L10" s="56"/>
      <c r="M10" s="61" t="s">
        <v>17</v>
      </c>
      <c r="N10" s="62"/>
      <c r="O10" s="55" t="s">
        <v>18</v>
      </c>
      <c r="P10" s="55"/>
      <c r="Q10" s="55" t="s">
        <v>19</v>
      </c>
      <c r="R10" s="55"/>
      <c r="S10" s="55" t="s">
        <v>20</v>
      </c>
      <c r="T10" s="55"/>
      <c r="U10" s="55" t="s">
        <v>21</v>
      </c>
      <c r="V10" s="55"/>
      <c r="W10" s="56" t="s">
        <v>22</v>
      </c>
      <c r="X10" s="56"/>
      <c r="Y10" s="57" t="s">
        <v>23</v>
      </c>
      <c r="Z10" s="58"/>
      <c r="AA10" s="18" t="s">
        <v>24</v>
      </c>
      <c r="AF10" t="s">
        <v>25</v>
      </c>
    </row>
    <row r="11" spans="1:32" ht="9.75" customHeight="1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0"/>
      <c r="R11" s="20"/>
      <c r="S11" s="20"/>
      <c r="T11" s="20"/>
      <c r="U11" s="20"/>
      <c r="V11" s="20"/>
      <c r="W11" s="19"/>
      <c r="X11" s="19"/>
      <c r="Y11" s="21"/>
      <c r="Z11" s="21"/>
      <c r="AA11" s="6"/>
    </row>
    <row r="12" spans="1:32" ht="18" customHeight="1" x14ac:dyDescent="0.3">
      <c r="B12" s="46">
        <v>4774</v>
      </c>
      <c r="C12" s="47"/>
      <c r="D12" s="48" t="s">
        <v>26</v>
      </c>
      <c r="E12" s="49"/>
      <c r="F12" s="49"/>
      <c r="G12" s="49"/>
      <c r="H12" s="49"/>
      <c r="I12" s="49"/>
      <c r="J12" s="49"/>
      <c r="K12" s="49"/>
      <c r="L12" s="49"/>
      <c r="M12" s="59" t="s">
        <v>27</v>
      </c>
      <c r="N12" s="60"/>
      <c r="O12" s="51"/>
      <c r="P12" s="51"/>
      <c r="Q12" s="52"/>
      <c r="R12" s="52"/>
      <c r="S12" s="6"/>
      <c r="T12" s="6"/>
      <c r="U12" s="6"/>
      <c r="V12" s="6"/>
      <c r="W12" s="6"/>
      <c r="X12" s="6"/>
      <c r="Y12" s="6"/>
      <c r="Z12" s="6"/>
      <c r="AA12" s="6"/>
    </row>
    <row r="13" spans="1:32" ht="18" customHeight="1" x14ac:dyDescent="0.25">
      <c r="B13" s="45">
        <v>4693</v>
      </c>
      <c r="C13" s="45"/>
      <c r="D13" s="45" t="s">
        <v>28</v>
      </c>
      <c r="E13" s="45"/>
      <c r="F13" s="45"/>
      <c r="G13" s="45"/>
      <c r="H13" s="45"/>
      <c r="I13" s="45"/>
      <c r="J13" s="45"/>
      <c r="K13" s="45"/>
      <c r="L13" s="45"/>
      <c r="M13" s="22"/>
      <c r="N13" s="23"/>
      <c r="O13" s="39">
        <v>0</v>
      </c>
      <c r="P13" s="39"/>
      <c r="Q13" s="39">
        <v>35</v>
      </c>
      <c r="R13" s="39"/>
      <c r="S13" s="37">
        <v>39</v>
      </c>
      <c r="T13" s="38"/>
      <c r="U13" s="41">
        <v>0.89700000000000002</v>
      </c>
      <c r="V13" s="42"/>
      <c r="W13" s="37">
        <v>5</v>
      </c>
      <c r="X13" s="38"/>
      <c r="Y13" s="37" t="s">
        <v>29</v>
      </c>
      <c r="Z13" s="38"/>
      <c r="AA13" s="24"/>
      <c r="AC13" s="25">
        <f>W$8</f>
        <v>0.97499999999999998</v>
      </c>
      <c r="AD13" s="26">
        <v>4.99</v>
      </c>
    </row>
    <row r="14" spans="1:32" ht="18" customHeight="1" x14ac:dyDescent="0.25">
      <c r="B14" s="39">
        <v>8425</v>
      </c>
      <c r="C14" s="39"/>
      <c r="D14" s="39" t="s">
        <v>30</v>
      </c>
      <c r="E14" s="39"/>
      <c r="F14" s="39"/>
      <c r="G14" s="39"/>
      <c r="H14" s="39"/>
      <c r="I14" s="39"/>
      <c r="J14" s="39"/>
      <c r="K14" s="39"/>
      <c r="L14" s="39"/>
      <c r="M14" s="27"/>
      <c r="N14" s="28"/>
      <c r="O14" s="39">
        <v>0</v>
      </c>
      <c r="P14" s="39"/>
      <c r="Q14" s="39">
        <v>31</v>
      </c>
      <c r="R14" s="39"/>
      <c r="S14" s="37">
        <v>58</v>
      </c>
      <c r="T14" s="38"/>
      <c r="U14" s="41">
        <v>0.53400000000000003</v>
      </c>
      <c r="V14" s="42"/>
      <c r="W14" s="37">
        <v>4</v>
      </c>
      <c r="X14" s="38"/>
      <c r="Y14" s="37" t="s">
        <v>29</v>
      </c>
      <c r="Z14" s="38"/>
      <c r="AA14" s="24"/>
      <c r="AC14" s="25">
        <f t="shared" ref="AC14:AC44" si="0">W$8</f>
        <v>0.97499999999999998</v>
      </c>
      <c r="AD14" s="26">
        <v>4.99</v>
      </c>
      <c r="AF14" t="s">
        <v>25</v>
      </c>
    </row>
    <row r="15" spans="1:32" ht="18" customHeight="1" x14ac:dyDescent="0.25">
      <c r="B15" s="39">
        <v>4775</v>
      </c>
      <c r="C15" s="39"/>
      <c r="D15" s="39" t="s">
        <v>31</v>
      </c>
      <c r="E15" s="39"/>
      <c r="F15" s="39"/>
      <c r="G15" s="39"/>
      <c r="H15" s="39"/>
      <c r="I15" s="39"/>
      <c r="J15" s="39"/>
      <c r="K15" s="39"/>
      <c r="L15" s="39"/>
      <c r="M15" s="27"/>
      <c r="N15" s="28"/>
      <c r="O15" s="39">
        <v>0</v>
      </c>
      <c r="P15" s="39"/>
      <c r="Q15" s="39">
        <v>27</v>
      </c>
      <c r="R15" s="39"/>
      <c r="S15" s="37">
        <v>39</v>
      </c>
      <c r="T15" s="38"/>
      <c r="U15" s="41">
        <v>0.69199999999999995</v>
      </c>
      <c r="V15" s="42"/>
      <c r="W15" s="37">
        <v>3</v>
      </c>
      <c r="X15" s="38"/>
      <c r="Y15" s="37" t="s">
        <v>29</v>
      </c>
      <c r="Z15" s="38"/>
      <c r="AA15" s="24"/>
      <c r="AC15" s="25">
        <f t="shared" si="0"/>
        <v>0.97499999999999998</v>
      </c>
      <c r="AD15" s="26">
        <v>4.99</v>
      </c>
    </row>
    <row r="16" spans="1:32" ht="18" customHeight="1" x14ac:dyDescent="0.25">
      <c r="B16" s="39">
        <v>5746</v>
      </c>
      <c r="C16" s="39"/>
      <c r="D16" s="39" t="s">
        <v>32</v>
      </c>
      <c r="E16" s="39"/>
      <c r="F16" s="39"/>
      <c r="G16" s="39"/>
      <c r="H16" s="39"/>
      <c r="I16" s="39"/>
      <c r="J16" s="39"/>
      <c r="K16" s="39"/>
      <c r="L16" s="39"/>
      <c r="M16" s="27"/>
      <c r="N16" s="28"/>
      <c r="O16" s="40">
        <v>0</v>
      </c>
      <c r="P16" s="40"/>
      <c r="Q16" s="40">
        <v>34</v>
      </c>
      <c r="R16" s="40"/>
      <c r="S16" s="40">
        <v>56</v>
      </c>
      <c r="T16" s="40"/>
      <c r="U16" s="41">
        <v>0.60699999999999998</v>
      </c>
      <c r="V16" s="42"/>
      <c r="W16" s="43">
        <v>5</v>
      </c>
      <c r="X16" s="44"/>
      <c r="Y16" s="43" t="s">
        <v>29</v>
      </c>
      <c r="Z16" s="44"/>
      <c r="AA16" s="24"/>
      <c r="AC16" s="25">
        <f t="shared" si="0"/>
        <v>0.97499999999999998</v>
      </c>
      <c r="AD16" s="26">
        <v>4.99</v>
      </c>
    </row>
    <row r="17" spans="2:30" ht="18" customHeight="1" x14ac:dyDescent="0.25">
      <c r="B17" s="33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9"/>
      <c r="N17" s="19"/>
      <c r="O17" s="34">
        <v>0</v>
      </c>
      <c r="P17" s="34"/>
      <c r="Q17" s="34">
        <v>127</v>
      </c>
      <c r="R17" s="34"/>
      <c r="S17" s="34">
        <v>192</v>
      </c>
      <c r="T17" s="34"/>
      <c r="U17" s="35">
        <v>0.66100000000000003</v>
      </c>
      <c r="V17" s="36"/>
      <c r="W17" s="34">
        <v>5</v>
      </c>
      <c r="X17" s="34"/>
      <c r="Y17" s="30" t="s">
        <v>29</v>
      </c>
      <c r="Z17" s="31"/>
      <c r="AA17" s="29">
        <v>5</v>
      </c>
      <c r="AC17" s="25">
        <f t="shared" si="0"/>
        <v>0.97499999999999998</v>
      </c>
      <c r="AD17" s="26">
        <v>4.99</v>
      </c>
    </row>
    <row r="18" spans="2:30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AC18" s="25"/>
    </row>
    <row r="19" spans="2:30" ht="18" customHeight="1" x14ac:dyDescent="0.3">
      <c r="B19" s="46">
        <v>4693</v>
      </c>
      <c r="C19" s="47"/>
      <c r="D19" s="48" t="s">
        <v>28</v>
      </c>
      <c r="E19" s="49"/>
      <c r="F19" s="49"/>
      <c r="G19" s="49"/>
      <c r="H19" s="49"/>
      <c r="I19" s="49"/>
      <c r="J19" s="49"/>
      <c r="K19" s="49"/>
      <c r="L19" s="49"/>
      <c r="M19" s="50" t="s">
        <v>27</v>
      </c>
      <c r="N19" s="48"/>
      <c r="O19" s="51"/>
      <c r="P19" s="51"/>
      <c r="Q19" s="52"/>
      <c r="R19" s="52"/>
      <c r="S19" s="6"/>
      <c r="T19" s="6"/>
      <c r="U19" s="6"/>
      <c r="V19" s="6"/>
      <c r="W19" s="6"/>
      <c r="X19" s="6"/>
      <c r="Y19" s="6"/>
      <c r="Z19" s="6"/>
      <c r="AA19" s="6"/>
      <c r="AC19" s="25"/>
    </row>
    <row r="20" spans="2:30" ht="18" customHeight="1" x14ac:dyDescent="0.25">
      <c r="B20" s="45">
        <v>4774</v>
      </c>
      <c r="C20" s="45"/>
      <c r="D20" s="45" t="s">
        <v>26</v>
      </c>
      <c r="E20" s="45"/>
      <c r="F20" s="45"/>
      <c r="G20" s="45"/>
      <c r="H20" s="45"/>
      <c r="I20" s="45"/>
      <c r="J20" s="45"/>
      <c r="K20" s="45"/>
      <c r="L20" s="45"/>
      <c r="M20" s="22"/>
      <c r="N20" s="23"/>
      <c r="O20" s="37">
        <v>2</v>
      </c>
      <c r="P20" s="38"/>
      <c r="Q20" s="37">
        <v>50</v>
      </c>
      <c r="R20" s="38"/>
      <c r="S20" s="37">
        <v>39</v>
      </c>
      <c r="T20" s="38"/>
      <c r="U20" s="41">
        <v>1.282</v>
      </c>
      <c r="V20" s="42"/>
      <c r="W20" s="37">
        <v>5</v>
      </c>
      <c r="X20" s="38"/>
      <c r="Y20" s="37" t="s">
        <v>34</v>
      </c>
      <c r="Z20" s="38"/>
      <c r="AA20" s="24"/>
      <c r="AC20" s="25">
        <f t="shared" si="0"/>
        <v>0.97499999999999998</v>
      </c>
      <c r="AD20" s="26">
        <v>4.99</v>
      </c>
    </row>
    <row r="21" spans="2:30" ht="18" customHeight="1" x14ac:dyDescent="0.25">
      <c r="B21" s="39">
        <v>4775</v>
      </c>
      <c r="C21" s="39"/>
      <c r="D21" s="39" t="s">
        <v>31</v>
      </c>
      <c r="E21" s="39"/>
      <c r="F21" s="39"/>
      <c r="G21" s="39"/>
      <c r="H21" s="39"/>
      <c r="I21" s="39"/>
      <c r="J21" s="39"/>
      <c r="K21" s="39"/>
      <c r="L21" s="39"/>
      <c r="M21" s="27"/>
      <c r="N21" s="28"/>
      <c r="O21" s="37">
        <v>0</v>
      </c>
      <c r="P21" s="38"/>
      <c r="Q21" s="37">
        <v>39</v>
      </c>
      <c r="R21" s="38"/>
      <c r="S21" s="37">
        <v>45</v>
      </c>
      <c r="T21" s="38"/>
      <c r="U21" s="41">
        <v>0.86699999999999999</v>
      </c>
      <c r="V21" s="42"/>
      <c r="W21" s="37">
        <v>4</v>
      </c>
      <c r="X21" s="38"/>
      <c r="Y21" s="37" t="s">
        <v>29</v>
      </c>
      <c r="Z21" s="38"/>
      <c r="AA21" s="24"/>
      <c r="AC21" s="25">
        <f t="shared" si="0"/>
        <v>0.97499999999999998</v>
      </c>
      <c r="AD21" s="26">
        <v>4.99</v>
      </c>
    </row>
    <row r="22" spans="2:30" ht="18" customHeight="1" x14ac:dyDescent="0.25">
      <c r="B22" s="39">
        <v>5746</v>
      </c>
      <c r="C22" s="39"/>
      <c r="D22" s="39" t="s">
        <v>32</v>
      </c>
      <c r="E22" s="39"/>
      <c r="F22" s="39"/>
      <c r="G22" s="39"/>
      <c r="H22" s="39"/>
      <c r="I22" s="39"/>
      <c r="J22" s="39"/>
      <c r="K22" s="39"/>
      <c r="L22" s="39"/>
      <c r="M22" s="27"/>
      <c r="N22" s="28"/>
      <c r="O22" s="37">
        <v>0</v>
      </c>
      <c r="P22" s="38"/>
      <c r="Q22" s="37">
        <v>44</v>
      </c>
      <c r="R22" s="38"/>
      <c r="S22" s="37">
        <v>52</v>
      </c>
      <c r="T22" s="38"/>
      <c r="U22" s="41">
        <v>0.84599999999999997</v>
      </c>
      <c r="V22" s="42"/>
      <c r="W22" s="37">
        <v>6</v>
      </c>
      <c r="X22" s="38"/>
      <c r="Y22" s="37" t="s">
        <v>29</v>
      </c>
      <c r="Z22" s="38"/>
      <c r="AA22" s="24"/>
      <c r="AC22" s="25">
        <f t="shared" si="0"/>
        <v>0.97499999999999998</v>
      </c>
      <c r="AD22" s="26">
        <v>4.99</v>
      </c>
    </row>
    <row r="23" spans="2:30" ht="18" customHeight="1" x14ac:dyDescent="0.25">
      <c r="B23" s="39">
        <v>8425</v>
      </c>
      <c r="C23" s="39"/>
      <c r="D23" s="39" t="s">
        <v>30</v>
      </c>
      <c r="E23" s="39"/>
      <c r="F23" s="39"/>
      <c r="G23" s="39"/>
      <c r="H23" s="39"/>
      <c r="I23" s="39"/>
      <c r="J23" s="39"/>
      <c r="K23" s="39"/>
      <c r="L23" s="39"/>
      <c r="M23" s="27"/>
      <c r="N23" s="28"/>
      <c r="O23" s="53">
        <v>2</v>
      </c>
      <c r="P23" s="54"/>
      <c r="Q23" s="53">
        <v>50</v>
      </c>
      <c r="R23" s="54"/>
      <c r="S23" s="53">
        <v>62</v>
      </c>
      <c r="T23" s="54"/>
      <c r="U23" s="41">
        <v>0.80600000000000005</v>
      </c>
      <c r="V23" s="42"/>
      <c r="W23" s="53">
        <v>5</v>
      </c>
      <c r="X23" s="54"/>
      <c r="Y23" s="37" t="s">
        <v>29</v>
      </c>
      <c r="Z23" s="38"/>
      <c r="AA23" s="24"/>
      <c r="AC23" s="25">
        <f t="shared" si="0"/>
        <v>0.97499999999999998</v>
      </c>
      <c r="AD23" s="26">
        <v>4.99</v>
      </c>
    </row>
    <row r="24" spans="2:30" ht="18" customHeight="1" x14ac:dyDescent="0.25">
      <c r="B24" s="33" t="s">
        <v>33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19"/>
      <c r="N24" s="19"/>
      <c r="O24" s="34">
        <v>4</v>
      </c>
      <c r="P24" s="34"/>
      <c r="Q24" s="34">
        <v>183</v>
      </c>
      <c r="R24" s="34"/>
      <c r="S24" s="34">
        <v>198</v>
      </c>
      <c r="T24" s="34"/>
      <c r="U24" s="35">
        <v>0.92400000000000004</v>
      </c>
      <c r="V24" s="36"/>
      <c r="W24" s="34">
        <v>6</v>
      </c>
      <c r="X24" s="34"/>
      <c r="Y24" s="30" t="s">
        <v>29</v>
      </c>
      <c r="Z24" s="31"/>
      <c r="AA24" s="29">
        <v>3</v>
      </c>
      <c r="AC24" s="25">
        <f t="shared" si="0"/>
        <v>0.97499999999999998</v>
      </c>
      <c r="AD24" s="26">
        <v>4.99</v>
      </c>
    </row>
    <row r="25" spans="2:30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AC25" s="25"/>
    </row>
    <row r="26" spans="2:30" ht="18" customHeight="1" x14ac:dyDescent="0.3">
      <c r="B26" s="46">
        <v>8425</v>
      </c>
      <c r="C26" s="47"/>
      <c r="D26" s="48" t="s">
        <v>30</v>
      </c>
      <c r="E26" s="49"/>
      <c r="F26" s="49"/>
      <c r="G26" s="49"/>
      <c r="H26" s="49"/>
      <c r="I26" s="49"/>
      <c r="J26" s="49"/>
      <c r="K26" s="49"/>
      <c r="L26" s="49"/>
      <c r="M26" s="50" t="s">
        <v>35</v>
      </c>
      <c r="N26" s="48"/>
      <c r="O26" s="51"/>
      <c r="P26" s="51"/>
      <c r="Q26" s="52"/>
      <c r="R26" s="52"/>
      <c r="S26" s="6"/>
      <c r="T26" s="6"/>
      <c r="U26" s="6"/>
      <c r="V26" s="6"/>
      <c r="W26" s="6"/>
      <c r="X26" s="6"/>
      <c r="Y26" s="6"/>
      <c r="Z26" s="6"/>
      <c r="AA26" s="6"/>
      <c r="AC26" s="25"/>
    </row>
    <row r="27" spans="2:30" ht="18" customHeight="1" x14ac:dyDescent="0.25">
      <c r="B27" s="45">
        <v>5746</v>
      </c>
      <c r="C27" s="45"/>
      <c r="D27" s="45" t="s">
        <v>32</v>
      </c>
      <c r="E27" s="45"/>
      <c r="F27" s="45"/>
      <c r="G27" s="45"/>
      <c r="H27" s="45"/>
      <c r="I27" s="45"/>
      <c r="J27" s="45"/>
      <c r="K27" s="45"/>
      <c r="L27" s="45"/>
      <c r="M27" s="22"/>
      <c r="N27" s="23"/>
      <c r="O27" s="39">
        <v>2</v>
      </c>
      <c r="P27" s="39"/>
      <c r="Q27" s="39">
        <v>50</v>
      </c>
      <c r="R27" s="39"/>
      <c r="S27" s="37">
        <v>49</v>
      </c>
      <c r="T27" s="38"/>
      <c r="U27" s="41">
        <v>1.02</v>
      </c>
      <c r="V27" s="42"/>
      <c r="W27" s="37">
        <v>7</v>
      </c>
      <c r="X27" s="38"/>
      <c r="Y27" s="37" t="s">
        <v>34</v>
      </c>
      <c r="Z27" s="38"/>
      <c r="AA27" s="24"/>
      <c r="AC27" s="25">
        <f t="shared" si="0"/>
        <v>0.97499999999999998</v>
      </c>
      <c r="AD27" s="26">
        <v>4.99</v>
      </c>
    </row>
    <row r="28" spans="2:30" ht="18" customHeight="1" x14ac:dyDescent="0.25">
      <c r="B28" s="39">
        <v>4774</v>
      </c>
      <c r="C28" s="39"/>
      <c r="D28" s="39" t="s">
        <v>26</v>
      </c>
      <c r="E28" s="39"/>
      <c r="F28" s="39"/>
      <c r="G28" s="39"/>
      <c r="H28" s="39"/>
      <c r="I28" s="39"/>
      <c r="J28" s="39"/>
      <c r="K28" s="39"/>
      <c r="L28" s="39"/>
      <c r="M28" s="27"/>
      <c r="N28" s="28"/>
      <c r="O28" s="39">
        <v>2</v>
      </c>
      <c r="P28" s="39"/>
      <c r="Q28" s="39">
        <v>50</v>
      </c>
      <c r="R28" s="39"/>
      <c r="S28" s="37">
        <v>58</v>
      </c>
      <c r="T28" s="38"/>
      <c r="U28" s="41">
        <v>0.86199999999999999</v>
      </c>
      <c r="V28" s="42"/>
      <c r="W28" s="37">
        <v>4</v>
      </c>
      <c r="X28" s="38"/>
      <c r="Y28" s="37" t="s">
        <v>29</v>
      </c>
      <c r="Z28" s="38"/>
      <c r="AA28" s="24"/>
      <c r="AC28" s="25">
        <f t="shared" si="0"/>
        <v>0.97499999999999998</v>
      </c>
      <c r="AD28" s="26">
        <v>4.99</v>
      </c>
    </row>
    <row r="29" spans="2:30" ht="18" customHeight="1" x14ac:dyDescent="0.25">
      <c r="B29" s="39">
        <v>4693</v>
      </c>
      <c r="C29" s="39"/>
      <c r="D29" s="39" t="s">
        <v>28</v>
      </c>
      <c r="E29" s="39"/>
      <c r="F29" s="39"/>
      <c r="G29" s="39"/>
      <c r="H29" s="39"/>
      <c r="I29" s="39"/>
      <c r="J29" s="39"/>
      <c r="K29" s="39"/>
      <c r="L29" s="39"/>
      <c r="M29" s="27"/>
      <c r="N29" s="28"/>
      <c r="O29" s="39">
        <v>0</v>
      </c>
      <c r="P29" s="39"/>
      <c r="Q29" s="39">
        <v>42</v>
      </c>
      <c r="R29" s="39"/>
      <c r="S29" s="37">
        <v>62</v>
      </c>
      <c r="T29" s="38"/>
      <c r="U29" s="41">
        <v>0.67700000000000005</v>
      </c>
      <c r="V29" s="42"/>
      <c r="W29" s="37">
        <v>4</v>
      </c>
      <c r="X29" s="38"/>
      <c r="Y29" s="37" t="s">
        <v>29</v>
      </c>
      <c r="Z29" s="38"/>
      <c r="AA29" s="24"/>
      <c r="AC29" s="25">
        <f t="shared" si="0"/>
        <v>0.97499999999999998</v>
      </c>
      <c r="AD29" s="26">
        <v>4.99</v>
      </c>
    </row>
    <row r="30" spans="2:30" ht="18" customHeight="1" x14ac:dyDescent="0.25">
      <c r="B30" s="39">
        <v>4775</v>
      </c>
      <c r="C30" s="39"/>
      <c r="D30" s="39" t="s">
        <v>31</v>
      </c>
      <c r="E30" s="39"/>
      <c r="F30" s="39"/>
      <c r="G30" s="39"/>
      <c r="H30" s="39"/>
      <c r="I30" s="39"/>
      <c r="J30" s="39"/>
      <c r="K30" s="39"/>
      <c r="L30" s="39"/>
      <c r="M30" s="27"/>
      <c r="N30" s="28"/>
      <c r="O30" s="40">
        <v>2</v>
      </c>
      <c r="P30" s="40"/>
      <c r="Q30" s="40">
        <v>50</v>
      </c>
      <c r="R30" s="40"/>
      <c r="S30" s="40">
        <v>64</v>
      </c>
      <c r="T30" s="40"/>
      <c r="U30" s="41">
        <v>0.78100000000000003</v>
      </c>
      <c r="V30" s="42"/>
      <c r="W30" s="43">
        <v>4</v>
      </c>
      <c r="X30" s="44"/>
      <c r="Y30" s="37" t="s">
        <v>29</v>
      </c>
      <c r="Z30" s="38"/>
      <c r="AA30" s="24"/>
      <c r="AC30" s="25">
        <f t="shared" si="0"/>
        <v>0.97499999999999998</v>
      </c>
      <c r="AD30" s="26">
        <v>4.99</v>
      </c>
    </row>
    <row r="31" spans="2:30" ht="18" customHeight="1" x14ac:dyDescent="0.25">
      <c r="B31" s="33" t="s">
        <v>33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9"/>
      <c r="N31" s="19"/>
      <c r="O31" s="34">
        <v>6</v>
      </c>
      <c r="P31" s="34"/>
      <c r="Q31" s="34">
        <v>192</v>
      </c>
      <c r="R31" s="34"/>
      <c r="S31" s="34">
        <v>233</v>
      </c>
      <c r="T31" s="34"/>
      <c r="U31" s="35">
        <v>0.82399999999999995</v>
      </c>
      <c r="V31" s="36"/>
      <c r="W31" s="34">
        <v>7</v>
      </c>
      <c r="X31" s="34"/>
      <c r="Y31" s="30" t="s">
        <v>29</v>
      </c>
      <c r="Z31" s="31"/>
      <c r="AA31" s="29">
        <v>2</v>
      </c>
      <c r="AC31" s="25">
        <f t="shared" si="0"/>
        <v>0.97499999999999998</v>
      </c>
      <c r="AD31" s="26">
        <v>4.99</v>
      </c>
    </row>
    <row r="32" spans="2:30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AC32" s="25"/>
    </row>
    <row r="33" spans="2:30" ht="18" customHeight="1" x14ac:dyDescent="0.3">
      <c r="B33" s="46">
        <v>4775</v>
      </c>
      <c r="C33" s="47"/>
      <c r="D33" s="48" t="s">
        <v>31</v>
      </c>
      <c r="E33" s="49"/>
      <c r="F33" s="49"/>
      <c r="G33" s="49"/>
      <c r="H33" s="49"/>
      <c r="I33" s="49"/>
      <c r="J33" s="49"/>
      <c r="K33" s="49"/>
      <c r="L33" s="49"/>
      <c r="M33" s="50" t="s">
        <v>36</v>
      </c>
      <c r="N33" s="48"/>
      <c r="O33" s="51"/>
      <c r="P33" s="51"/>
      <c r="Q33" s="52"/>
      <c r="R33" s="52"/>
      <c r="S33" s="6"/>
      <c r="T33" s="6"/>
      <c r="U33" s="6"/>
      <c r="V33" s="6"/>
      <c r="W33" s="6"/>
      <c r="X33" s="6"/>
      <c r="Y33" s="6"/>
      <c r="Z33" s="6"/>
      <c r="AA33" s="6"/>
      <c r="AC33" s="25"/>
    </row>
    <row r="34" spans="2:30" ht="18" customHeight="1" x14ac:dyDescent="0.25">
      <c r="B34" s="45">
        <v>5746</v>
      </c>
      <c r="C34" s="45"/>
      <c r="D34" s="45" t="s">
        <v>32</v>
      </c>
      <c r="E34" s="45"/>
      <c r="F34" s="45"/>
      <c r="G34" s="45"/>
      <c r="H34" s="45"/>
      <c r="I34" s="45"/>
      <c r="J34" s="45"/>
      <c r="K34" s="45"/>
      <c r="L34" s="45"/>
      <c r="M34" s="22"/>
      <c r="N34" s="23"/>
      <c r="O34" s="39">
        <v>2</v>
      </c>
      <c r="P34" s="39"/>
      <c r="Q34" s="39">
        <v>50</v>
      </c>
      <c r="R34" s="39"/>
      <c r="S34" s="37">
        <v>66</v>
      </c>
      <c r="T34" s="38"/>
      <c r="U34" s="41">
        <v>0.75800000000000001</v>
      </c>
      <c r="V34" s="42"/>
      <c r="W34" s="37">
        <v>3</v>
      </c>
      <c r="X34" s="38"/>
      <c r="Y34" s="37" t="s">
        <v>29</v>
      </c>
      <c r="Z34" s="38"/>
      <c r="AA34" s="24"/>
      <c r="AC34" s="25">
        <f t="shared" si="0"/>
        <v>0.97499999999999998</v>
      </c>
      <c r="AD34" s="26">
        <v>4.99</v>
      </c>
    </row>
    <row r="35" spans="2:30" ht="18" customHeight="1" x14ac:dyDescent="0.25">
      <c r="B35" s="39">
        <v>4693</v>
      </c>
      <c r="C35" s="39"/>
      <c r="D35" s="39" t="s">
        <v>28</v>
      </c>
      <c r="E35" s="39"/>
      <c r="F35" s="39"/>
      <c r="G35" s="39"/>
      <c r="H35" s="39"/>
      <c r="I35" s="39"/>
      <c r="J35" s="39"/>
      <c r="K35" s="39"/>
      <c r="L35" s="39"/>
      <c r="M35" s="27"/>
      <c r="N35" s="28"/>
      <c r="O35" s="39">
        <v>2</v>
      </c>
      <c r="P35" s="39"/>
      <c r="Q35" s="39">
        <v>50</v>
      </c>
      <c r="R35" s="39"/>
      <c r="S35" s="37">
        <v>45</v>
      </c>
      <c r="T35" s="38"/>
      <c r="U35" s="41">
        <v>1.111</v>
      </c>
      <c r="V35" s="42"/>
      <c r="W35" s="37">
        <v>6</v>
      </c>
      <c r="X35" s="38"/>
      <c r="Y35" s="37" t="s">
        <v>34</v>
      </c>
      <c r="Z35" s="38"/>
      <c r="AA35" s="24"/>
      <c r="AC35" s="25">
        <f t="shared" si="0"/>
        <v>0.97499999999999998</v>
      </c>
      <c r="AD35" s="26">
        <v>4.99</v>
      </c>
    </row>
    <row r="36" spans="2:30" ht="18" customHeight="1" x14ac:dyDescent="0.25">
      <c r="B36" s="39">
        <v>4774</v>
      </c>
      <c r="C36" s="39"/>
      <c r="D36" s="39" t="s">
        <v>26</v>
      </c>
      <c r="E36" s="39"/>
      <c r="F36" s="39"/>
      <c r="G36" s="39"/>
      <c r="H36" s="39"/>
      <c r="I36" s="39"/>
      <c r="J36" s="39"/>
      <c r="K36" s="39"/>
      <c r="L36" s="39"/>
      <c r="M36" s="27"/>
      <c r="N36" s="28"/>
      <c r="O36" s="39">
        <v>2</v>
      </c>
      <c r="P36" s="39"/>
      <c r="Q36" s="39">
        <v>50</v>
      </c>
      <c r="R36" s="39"/>
      <c r="S36" s="37">
        <v>39</v>
      </c>
      <c r="T36" s="38"/>
      <c r="U36" s="41">
        <v>1.282</v>
      </c>
      <c r="V36" s="42"/>
      <c r="W36" s="37">
        <v>7</v>
      </c>
      <c r="X36" s="38"/>
      <c r="Y36" s="37" t="s">
        <v>34</v>
      </c>
      <c r="Z36" s="38"/>
      <c r="AA36" s="24"/>
      <c r="AC36" s="25">
        <f t="shared" si="0"/>
        <v>0.97499999999999998</v>
      </c>
      <c r="AD36" s="26">
        <v>4.99</v>
      </c>
    </row>
    <row r="37" spans="2:30" ht="18" customHeight="1" x14ac:dyDescent="0.25">
      <c r="B37" s="39">
        <v>8425</v>
      </c>
      <c r="C37" s="39"/>
      <c r="D37" s="39" t="s">
        <v>30</v>
      </c>
      <c r="E37" s="39"/>
      <c r="F37" s="39"/>
      <c r="G37" s="39"/>
      <c r="H37" s="39"/>
      <c r="I37" s="39"/>
      <c r="J37" s="39"/>
      <c r="K37" s="39"/>
      <c r="L37" s="39"/>
      <c r="M37" s="27"/>
      <c r="N37" s="28"/>
      <c r="O37" s="40">
        <v>0</v>
      </c>
      <c r="P37" s="40"/>
      <c r="Q37" s="40">
        <v>44</v>
      </c>
      <c r="R37" s="40"/>
      <c r="S37" s="40">
        <v>64</v>
      </c>
      <c r="T37" s="40"/>
      <c r="U37" s="41">
        <v>0.68799999999999994</v>
      </c>
      <c r="V37" s="42"/>
      <c r="W37" s="43">
        <v>6</v>
      </c>
      <c r="X37" s="44"/>
      <c r="Y37" s="37" t="s">
        <v>29</v>
      </c>
      <c r="Z37" s="38"/>
      <c r="AA37" s="24"/>
      <c r="AC37" s="25">
        <f t="shared" si="0"/>
        <v>0.97499999999999998</v>
      </c>
      <c r="AD37" s="26">
        <v>4.99</v>
      </c>
    </row>
    <row r="38" spans="2:30" ht="18" customHeight="1" x14ac:dyDescent="0.25">
      <c r="B38" s="33" t="s">
        <v>33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19"/>
      <c r="N38" s="19"/>
      <c r="O38" s="34">
        <v>6</v>
      </c>
      <c r="P38" s="34"/>
      <c r="Q38" s="34">
        <v>194</v>
      </c>
      <c r="R38" s="34"/>
      <c r="S38" s="34">
        <v>214</v>
      </c>
      <c r="T38" s="34"/>
      <c r="U38" s="35">
        <v>0.90700000000000003</v>
      </c>
      <c r="V38" s="36"/>
      <c r="W38" s="34">
        <v>7</v>
      </c>
      <c r="X38" s="34"/>
      <c r="Y38" s="30" t="s">
        <v>29</v>
      </c>
      <c r="Z38" s="31"/>
      <c r="AA38" s="29">
        <v>1</v>
      </c>
      <c r="AC38" s="25">
        <f t="shared" si="0"/>
        <v>0.97499999999999998</v>
      </c>
      <c r="AD38" s="26">
        <v>4.99</v>
      </c>
    </row>
    <row r="39" spans="2:30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AC39" s="25"/>
    </row>
    <row r="40" spans="2:30" ht="18" customHeight="1" x14ac:dyDescent="0.3">
      <c r="B40" s="46">
        <v>5746</v>
      </c>
      <c r="C40" s="47"/>
      <c r="D40" s="48" t="s">
        <v>32</v>
      </c>
      <c r="E40" s="49"/>
      <c r="F40" s="49"/>
      <c r="G40" s="49"/>
      <c r="H40" s="49"/>
      <c r="I40" s="49"/>
      <c r="J40" s="49"/>
      <c r="K40" s="49"/>
      <c r="L40" s="49"/>
      <c r="M40" s="50" t="s">
        <v>36</v>
      </c>
      <c r="N40" s="48"/>
      <c r="O40" s="51"/>
      <c r="P40" s="51"/>
      <c r="Q40" s="52"/>
      <c r="R40" s="52"/>
      <c r="S40" s="6"/>
      <c r="T40" s="6"/>
      <c r="U40" s="6"/>
      <c r="V40" s="6"/>
      <c r="W40" s="6"/>
      <c r="X40" s="6"/>
      <c r="Y40" s="6"/>
      <c r="Z40" s="6"/>
      <c r="AA40" s="6"/>
      <c r="AC40" s="25"/>
    </row>
    <row r="41" spans="2:30" ht="18" customHeight="1" x14ac:dyDescent="0.25">
      <c r="B41" s="45">
        <v>4775</v>
      </c>
      <c r="C41" s="45"/>
      <c r="D41" s="45" t="s">
        <v>31</v>
      </c>
      <c r="E41" s="45"/>
      <c r="F41" s="45"/>
      <c r="G41" s="45"/>
      <c r="H41" s="45"/>
      <c r="I41" s="45"/>
      <c r="J41" s="45"/>
      <c r="K41" s="45"/>
      <c r="L41" s="45"/>
      <c r="M41" s="22"/>
      <c r="N41" s="23"/>
      <c r="O41" s="39">
        <v>0</v>
      </c>
      <c r="P41" s="39"/>
      <c r="Q41" s="39">
        <v>39</v>
      </c>
      <c r="R41" s="39"/>
      <c r="S41" s="37">
        <v>66</v>
      </c>
      <c r="T41" s="38"/>
      <c r="U41" s="41">
        <v>0.59099999999999997</v>
      </c>
      <c r="V41" s="42"/>
      <c r="W41" s="37">
        <v>3</v>
      </c>
      <c r="X41" s="38"/>
      <c r="Y41" s="37" t="s">
        <v>29</v>
      </c>
      <c r="Z41" s="38"/>
      <c r="AA41" s="24"/>
      <c r="AC41" s="25">
        <f t="shared" si="0"/>
        <v>0.97499999999999998</v>
      </c>
      <c r="AD41" s="26">
        <v>4.99</v>
      </c>
    </row>
    <row r="42" spans="2:30" ht="18" customHeight="1" x14ac:dyDescent="0.25">
      <c r="B42" s="39">
        <v>8425</v>
      </c>
      <c r="C42" s="39"/>
      <c r="D42" s="39" t="s">
        <v>30</v>
      </c>
      <c r="E42" s="39"/>
      <c r="F42" s="39"/>
      <c r="G42" s="39"/>
      <c r="H42" s="39"/>
      <c r="I42" s="39"/>
      <c r="J42" s="39"/>
      <c r="K42" s="39"/>
      <c r="L42" s="39"/>
      <c r="M42" s="27"/>
      <c r="N42" s="28"/>
      <c r="O42" s="39">
        <v>0</v>
      </c>
      <c r="P42" s="39"/>
      <c r="Q42" s="39">
        <v>46</v>
      </c>
      <c r="R42" s="39"/>
      <c r="S42" s="37">
        <v>49</v>
      </c>
      <c r="T42" s="38"/>
      <c r="U42" s="41">
        <v>0.93899999999999995</v>
      </c>
      <c r="V42" s="42"/>
      <c r="W42" s="37">
        <v>5</v>
      </c>
      <c r="X42" s="38"/>
      <c r="Y42" s="37" t="s">
        <v>29</v>
      </c>
      <c r="Z42" s="38"/>
      <c r="AA42" s="24"/>
      <c r="AC42" s="25">
        <f t="shared" si="0"/>
        <v>0.97499999999999998</v>
      </c>
      <c r="AD42" s="26">
        <v>4.99</v>
      </c>
    </row>
    <row r="43" spans="2:30" ht="18" customHeight="1" x14ac:dyDescent="0.25">
      <c r="B43" s="39">
        <v>4693</v>
      </c>
      <c r="C43" s="39"/>
      <c r="D43" s="39" t="s">
        <v>28</v>
      </c>
      <c r="E43" s="39"/>
      <c r="F43" s="39"/>
      <c r="G43" s="39"/>
      <c r="H43" s="39"/>
      <c r="I43" s="39"/>
      <c r="J43" s="39"/>
      <c r="K43" s="39"/>
      <c r="L43" s="39"/>
      <c r="M43" s="27"/>
      <c r="N43" s="28"/>
      <c r="O43" s="39">
        <v>2</v>
      </c>
      <c r="P43" s="39"/>
      <c r="Q43" s="39">
        <v>50</v>
      </c>
      <c r="R43" s="39"/>
      <c r="S43" s="37">
        <v>52</v>
      </c>
      <c r="T43" s="38"/>
      <c r="U43" s="41">
        <v>0.96199999999999997</v>
      </c>
      <c r="V43" s="42"/>
      <c r="W43" s="37">
        <v>6</v>
      </c>
      <c r="X43" s="38"/>
      <c r="Y43" s="37" t="s">
        <v>29</v>
      </c>
      <c r="Z43" s="38"/>
      <c r="AA43" s="24"/>
      <c r="AC43" s="25">
        <f t="shared" si="0"/>
        <v>0.97499999999999998</v>
      </c>
      <c r="AD43" s="26">
        <v>4.99</v>
      </c>
    </row>
    <row r="44" spans="2:30" ht="18" customHeight="1" x14ac:dyDescent="0.25">
      <c r="B44" s="39">
        <v>4774</v>
      </c>
      <c r="C44" s="39"/>
      <c r="D44" s="39" t="s">
        <v>26</v>
      </c>
      <c r="E44" s="39"/>
      <c r="F44" s="39"/>
      <c r="G44" s="39"/>
      <c r="H44" s="39"/>
      <c r="I44" s="39"/>
      <c r="J44" s="39"/>
      <c r="K44" s="39"/>
      <c r="L44" s="39"/>
      <c r="M44" s="27"/>
      <c r="N44" s="28"/>
      <c r="O44" s="40">
        <v>2</v>
      </c>
      <c r="P44" s="40"/>
      <c r="Q44" s="40">
        <v>50</v>
      </c>
      <c r="R44" s="40"/>
      <c r="S44" s="40">
        <v>56</v>
      </c>
      <c r="T44" s="40"/>
      <c r="U44" s="41">
        <v>0.89300000000000002</v>
      </c>
      <c r="V44" s="42"/>
      <c r="W44" s="43">
        <v>8</v>
      </c>
      <c r="X44" s="44"/>
      <c r="Y44" s="37" t="s">
        <v>29</v>
      </c>
      <c r="Z44" s="38"/>
      <c r="AA44" s="24"/>
      <c r="AC44" s="25">
        <f t="shared" si="0"/>
        <v>0.97499999999999998</v>
      </c>
      <c r="AD44" s="26">
        <v>4.99</v>
      </c>
    </row>
    <row r="45" spans="2:30" ht="18" customHeight="1" x14ac:dyDescent="0.25">
      <c r="B45" s="33" t="s">
        <v>33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9"/>
      <c r="N45" s="19"/>
      <c r="O45" s="34">
        <v>4</v>
      </c>
      <c r="P45" s="34"/>
      <c r="Q45" s="34">
        <v>185</v>
      </c>
      <c r="R45" s="34"/>
      <c r="S45" s="34">
        <v>223</v>
      </c>
      <c r="T45" s="34"/>
      <c r="U45" s="35">
        <v>0.83</v>
      </c>
      <c r="V45" s="36"/>
      <c r="W45" s="34">
        <v>8</v>
      </c>
      <c r="X45" s="34"/>
      <c r="Y45" s="30" t="s">
        <v>29</v>
      </c>
      <c r="Z45" s="31"/>
      <c r="AA45" s="29">
        <v>4</v>
      </c>
      <c r="AC45" s="25">
        <f>W$8</f>
        <v>0.97499999999999998</v>
      </c>
      <c r="AD45" s="26">
        <v>5.99</v>
      </c>
    </row>
    <row r="46" spans="2:30" ht="10.5" customHeight="1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30" ht="10.5" hidden="1" customHeight="1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30" ht="10.5" hidden="1" customHeight="1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4:19" hidden="1" x14ac:dyDescent="0.25"/>
    <row r="50" spans="4:19" hidden="1" x14ac:dyDescent="0.25"/>
    <row r="51" spans="4:19" hidden="1" x14ac:dyDescent="0.25"/>
    <row r="52" spans="4:19" x14ac:dyDescent="0.25">
      <c r="D52" s="32">
        <v>43080</v>
      </c>
      <c r="E52" s="32"/>
      <c r="F52" s="32"/>
      <c r="G52" s="32"/>
      <c r="H52" s="32"/>
      <c r="I52" s="32"/>
      <c r="S52" t="s">
        <v>37</v>
      </c>
    </row>
    <row r="53" spans="4:19" x14ac:dyDescent="0.25">
      <c r="S53" t="s">
        <v>38</v>
      </c>
    </row>
  </sheetData>
  <mergeCells count="239">
    <mergeCell ref="A5:AA5"/>
    <mergeCell ref="E7:M7"/>
    <mergeCell ref="Q7:R7"/>
    <mergeCell ref="W7:X7"/>
    <mergeCell ref="Y7:Z7"/>
    <mergeCell ref="B8:D8"/>
    <mergeCell ref="Q8:R8"/>
    <mergeCell ref="W8:X8"/>
    <mergeCell ref="Y8:Z8"/>
    <mergeCell ref="U10:V10"/>
    <mergeCell ref="W10:X10"/>
    <mergeCell ref="Y10:Z10"/>
    <mergeCell ref="B12:C12"/>
    <mergeCell ref="D12:L12"/>
    <mergeCell ref="M12:N12"/>
    <mergeCell ref="O12:P12"/>
    <mergeCell ref="Q12:R12"/>
    <mergeCell ref="B10:C10"/>
    <mergeCell ref="D10:L10"/>
    <mergeCell ref="M10:N10"/>
    <mergeCell ref="O10:P10"/>
    <mergeCell ref="Q10:R10"/>
    <mergeCell ref="S10:T10"/>
    <mergeCell ref="W13:X13"/>
    <mergeCell ref="Y13:Z13"/>
    <mergeCell ref="B14:C14"/>
    <mergeCell ref="D14:L14"/>
    <mergeCell ref="O14:P14"/>
    <mergeCell ref="Q14:R14"/>
    <mergeCell ref="S14:T14"/>
    <mergeCell ref="U14:V14"/>
    <mergeCell ref="W14:X14"/>
    <mergeCell ref="Y14:Z14"/>
    <mergeCell ref="B13:C13"/>
    <mergeCell ref="D13:L13"/>
    <mergeCell ref="O13:P13"/>
    <mergeCell ref="Q13:R13"/>
    <mergeCell ref="S13:T13"/>
    <mergeCell ref="U13:V13"/>
    <mergeCell ref="W15:X15"/>
    <mergeCell ref="Y15:Z15"/>
    <mergeCell ref="B16:C16"/>
    <mergeCell ref="D16:L16"/>
    <mergeCell ref="O16:P16"/>
    <mergeCell ref="Q16:R16"/>
    <mergeCell ref="S16:T16"/>
    <mergeCell ref="U16:V16"/>
    <mergeCell ref="W16:X16"/>
    <mergeCell ref="Y16:Z16"/>
    <mergeCell ref="B15:C15"/>
    <mergeCell ref="D15:L15"/>
    <mergeCell ref="O15:P15"/>
    <mergeCell ref="Q15:R15"/>
    <mergeCell ref="S15:T15"/>
    <mergeCell ref="U15:V15"/>
    <mergeCell ref="Y17:Z17"/>
    <mergeCell ref="B19:C19"/>
    <mergeCell ref="D19:L19"/>
    <mergeCell ref="M19:N19"/>
    <mergeCell ref="O19:P19"/>
    <mergeCell ref="Q19:R19"/>
    <mergeCell ref="B17:L17"/>
    <mergeCell ref="O17:P17"/>
    <mergeCell ref="Q17:R17"/>
    <mergeCell ref="S17:T17"/>
    <mergeCell ref="U17:V17"/>
    <mergeCell ref="W17:X17"/>
    <mergeCell ref="W20:X20"/>
    <mergeCell ref="Y20:Z20"/>
    <mergeCell ref="B21:C21"/>
    <mergeCell ref="D21:L21"/>
    <mergeCell ref="O21:P21"/>
    <mergeCell ref="Q21:R21"/>
    <mergeCell ref="S21:T21"/>
    <mergeCell ref="U21:V21"/>
    <mergeCell ref="W21:X21"/>
    <mergeCell ref="Y21:Z21"/>
    <mergeCell ref="B20:C20"/>
    <mergeCell ref="D20:L20"/>
    <mergeCell ref="O20:P20"/>
    <mergeCell ref="Q20:R20"/>
    <mergeCell ref="S20:T20"/>
    <mergeCell ref="U20:V20"/>
    <mergeCell ref="W22:X22"/>
    <mergeCell ref="Y22:Z22"/>
    <mergeCell ref="B23:C23"/>
    <mergeCell ref="D23:L23"/>
    <mergeCell ref="O23:P23"/>
    <mergeCell ref="Q23:R23"/>
    <mergeCell ref="S23:T23"/>
    <mergeCell ref="U23:V23"/>
    <mergeCell ref="W23:X23"/>
    <mergeCell ref="Y23:Z23"/>
    <mergeCell ref="B22:C22"/>
    <mergeCell ref="D22:L22"/>
    <mergeCell ref="O22:P22"/>
    <mergeCell ref="Q22:R22"/>
    <mergeCell ref="S22:T22"/>
    <mergeCell ref="U22:V22"/>
    <mergeCell ref="Y24:Z24"/>
    <mergeCell ref="B26:C26"/>
    <mergeCell ref="D26:L26"/>
    <mergeCell ref="M26:N26"/>
    <mergeCell ref="O26:P26"/>
    <mergeCell ref="Q26:R26"/>
    <mergeCell ref="B24:L24"/>
    <mergeCell ref="O24:P24"/>
    <mergeCell ref="Q24:R24"/>
    <mergeCell ref="S24:T24"/>
    <mergeCell ref="U24:V24"/>
    <mergeCell ref="W24:X24"/>
    <mergeCell ref="W27:X27"/>
    <mergeCell ref="Y27:Z27"/>
    <mergeCell ref="B28:C28"/>
    <mergeCell ref="D28:L28"/>
    <mergeCell ref="O28:P28"/>
    <mergeCell ref="Q28:R28"/>
    <mergeCell ref="S28:T28"/>
    <mergeCell ref="U28:V28"/>
    <mergeCell ref="W28:X28"/>
    <mergeCell ref="Y28:Z28"/>
    <mergeCell ref="B27:C27"/>
    <mergeCell ref="D27:L27"/>
    <mergeCell ref="O27:P27"/>
    <mergeCell ref="Q27:R27"/>
    <mergeCell ref="S27:T27"/>
    <mergeCell ref="U27:V27"/>
    <mergeCell ref="W29:X29"/>
    <mergeCell ref="Y29:Z29"/>
    <mergeCell ref="B30:C30"/>
    <mergeCell ref="D30:L30"/>
    <mergeCell ref="O30:P30"/>
    <mergeCell ref="Q30:R30"/>
    <mergeCell ref="S30:T30"/>
    <mergeCell ref="U30:V30"/>
    <mergeCell ref="W30:X30"/>
    <mergeCell ref="Y30:Z30"/>
    <mergeCell ref="B29:C29"/>
    <mergeCell ref="D29:L29"/>
    <mergeCell ref="O29:P29"/>
    <mergeCell ref="Q29:R29"/>
    <mergeCell ref="S29:T29"/>
    <mergeCell ref="U29:V29"/>
    <mergeCell ref="Y31:Z31"/>
    <mergeCell ref="B33:C33"/>
    <mergeCell ref="D33:L33"/>
    <mergeCell ref="M33:N33"/>
    <mergeCell ref="O33:P33"/>
    <mergeCell ref="Q33:R33"/>
    <mergeCell ref="B31:L31"/>
    <mergeCell ref="O31:P31"/>
    <mergeCell ref="Q31:R31"/>
    <mergeCell ref="S31:T31"/>
    <mergeCell ref="U31:V31"/>
    <mergeCell ref="W31:X31"/>
    <mergeCell ref="W34:X34"/>
    <mergeCell ref="Y34:Z34"/>
    <mergeCell ref="B35:C35"/>
    <mergeCell ref="D35:L35"/>
    <mergeCell ref="O35:P35"/>
    <mergeCell ref="Q35:R35"/>
    <mergeCell ref="S35:T35"/>
    <mergeCell ref="U35:V35"/>
    <mergeCell ref="W35:X35"/>
    <mergeCell ref="Y35:Z35"/>
    <mergeCell ref="B34:C34"/>
    <mergeCell ref="D34:L34"/>
    <mergeCell ref="O34:P34"/>
    <mergeCell ref="Q34:R34"/>
    <mergeCell ref="S34:T34"/>
    <mergeCell ref="U34:V34"/>
    <mergeCell ref="W36:X36"/>
    <mergeCell ref="Y36:Z36"/>
    <mergeCell ref="B37:C37"/>
    <mergeCell ref="D37:L37"/>
    <mergeCell ref="O37:P37"/>
    <mergeCell ref="Q37:R37"/>
    <mergeCell ref="S37:T37"/>
    <mergeCell ref="U37:V37"/>
    <mergeCell ref="W37:X37"/>
    <mergeCell ref="Y37:Z37"/>
    <mergeCell ref="B36:C36"/>
    <mergeCell ref="D36:L36"/>
    <mergeCell ref="O36:P36"/>
    <mergeCell ref="Q36:R36"/>
    <mergeCell ref="S36:T36"/>
    <mergeCell ref="U36:V36"/>
    <mergeCell ref="Y38:Z38"/>
    <mergeCell ref="B40:C40"/>
    <mergeCell ref="D40:L40"/>
    <mergeCell ref="M40:N40"/>
    <mergeCell ref="O40:P40"/>
    <mergeCell ref="Q40:R40"/>
    <mergeCell ref="B38:L38"/>
    <mergeCell ref="O38:P38"/>
    <mergeCell ref="Q38:R38"/>
    <mergeCell ref="S38:T38"/>
    <mergeCell ref="U38:V38"/>
    <mergeCell ref="W38:X38"/>
    <mergeCell ref="W41:X41"/>
    <mergeCell ref="Y41:Z41"/>
    <mergeCell ref="B42:C42"/>
    <mergeCell ref="D42:L42"/>
    <mergeCell ref="O42:P42"/>
    <mergeCell ref="Q42:R42"/>
    <mergeCell ref="S42:T42"/>
    <mergeCell ref="U42:V42"/>
    <mergeCell ref="W42:X42"/>
    <mergeCell ref="Y42:Z42"/>
    <mergeCell ref="B41:C41"/>
    <mergeCell ref="D41:L41"/>
    <mergeCell ref="O41:P41"/>
    <mergeCell ref="Q41:R41"/>
    <mergeCell ref="S41:T41"/>
    <mergeCell ref="U41:V41"/>
    <mergeCell ref="Y45:Z45"/>
    <mergeCell ref="D52:I52"/>
    <mergeCell ref="B45:L45"/>
    <mergeCell ref="O45:P45"/>
    <mergeCell ref="Q45:R45"/>
    <mergeCell ref="S45:T45"/>
    <mergeCell ref="U45:V45"/>
    <mergeCell ref="W45:X45"/>
    <mergeCell ref="W43:X43"/>
    <mergeCell ref="Y43:Z43"/>
    <mergeCell ref="B44:C44"/>
    <mergeCell ref="D44:L44"/>
    <mergeCell ref="O44:P44"/>
    <mergeCell ref="Q44:R44"/>
    <mergeCell ref="S44:T44"/>
    <mergeCell ref="U44:V44"/>
    <mergeCell ref="W44:X44"/>
    <mergeCell ref="Y44:Z44"/>
    <mergeCell ref="B43:C43"/>
    <mergeCell ref="D43:L43"/>
    <mergeCell ref="O43:P43"/>
    <mergeCell ref="Q43:R43"/>
    <mergeCell ref="S43:T43"/>
    <mergeCell ref="U43:V43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2017-12-11T08:41:19Z</cp:lastPrinted>
  <dcterms:created xsi:type="dcterms:W3CDTF">2017-12-11T08:41:08Z</dcterms:created>
  <dcterms:modified xsi:type="dcterms:W3CDTF">2017-12-11T09:11:53Z</dcterms:modified>
</cp:coreProperties>
</file>