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<sst xmlns="http://schemas.openxmlformats.org/spreadsheetml/2006/main" count="77" uniqueCount="61">
  <si>
    <t>GEWEST BEIDE - VLAANDEREN</t>
  </si>
  <si>
    <t>sportjaar :</t>
  </si>
  <si>
    <t>2014-2015</t>
  </si>
  <si>
    <t>DISTRICT :  ZUIDWESTVLAANDEREN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</si>
  <si>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</si>
  <si>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</si>
  <si>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</si>
  <si>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</si>
  <si>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</si>
  <si>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</si>
  <si>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</si>
  <si>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</si>
  <si>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</si>
  <si>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</si>
  <si>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</si>
  <si>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</si>
  <si>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LOUAGIE Bjorn</t>
  </si>
  <si>
    <t>K.GHOK</t>
  </si>
  <si>
    <t>NS</t>
  </si>
  <si>
    <t>Dpr</t>
  </si>
  <si>
    <t>DEWAELE Eddy</t>
  </si>
  <si>
    <t>CBC-DLS</t>
  </si>
  <si>
    <t>MG</t>
  </si>
  <si>
    <t>BEIRNAERT Arthur</t>
  </si>
  <si>
    <t>WOH</t>
  </si>
  <si>
    <t>EVERAERDT Corneel</t>
  </si>
  <si>
    <t>DESWARTE Franky</t>
  </si>
  <si>
    <t>WERBROUCK Donald</t>
  </si>
  <si>
    <t>VERCAEMERE Jaak</t>
  </si>
  <si>
    <t>VAN DEN BUVERIE Eric</t>
  </si>
  <si>
    <t>VOLH</t>
  </si>
  <si>
    <t>DETOLLENAERE Jonny</t>
  </si>
  <si>
    <t>DOS</t>
  </si>
  <si>
    <t>OG</t>
  </si>
  <si>
    <t>D'HONDT Hervé</t>
  </si>
  <si>
    <t>GHESQUIERE Jozef</t>
  </si>
  <si>
    <t>VUYLSTEKE Gilbert</t>
  </si>
  <si>
    <t>VFF</t>
  </si>
  <si>
    <t>DISTRICTFINALE 4° DRIEBANDEN KLEIN BILJART</t>
  </si>
  <si>
    <t>* DEELNEMERS</t>
  </si>
  <si>
    <t xml:space="preserve">Al deze wedstrijden worden gespeeld in </t>
  </si>
  <si>
    <t>CBC DLS Roeselare, Ardooiesteenweg 50 te Roeselare</t>
  </si>
  <si>
    <t>Tel. : 051/24.79.74.</t>
  </si>
  <si>
    <t>zondag 22 februari 2015 om 14u00</t>
  </si>
  <si>
    <t xml:space="preserve">  </t>
  </si>
  <si>
    <r>
      <t xml:space="preserve">Te spelen punten : </t>
    </r>
    <r>
      <rPr>
        <b/>
        <sz val="10"/>
        <rFont val="Calibri"/>
        <family val="2"/>
      </rPr>
      <t>22.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</si>
  <si>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</si>
  <si>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0.415</t>
  </si>
  <si>
    <t>2.  Matchpunten onder minimumgemiddelde : 0.415</t>
  </si>
  <si>
    <t>Wedstrijdrooster : 1) 1-4 &amp; 2) 2-3, vervolgens W1-V2 &amp; W2-V1 en ten slotte W1-W2 &amp; V1-V2</t>
  </si>
  <si>
    <t>De winnaar speelt de gewestelijke finale in het district Zuidwestvlaanderen (in eigen lokaal !!!)</t>
  </si>
  <si>
    <t>in het weekend van 18 &amp; 19 april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</si>
  <si>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</si>
  <si>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</si>
  <si>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</si>
  <si>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</si>
  <si>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</si>
  <si>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</si>
  <si>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</si>
  <si>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27 januari 2015</t>
  </si>
  <si>
    <t>Uiterste speeldatum: zondag 1 maart 2015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</si>
</sst>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19" fillId="34" borderId="10" xfId="56" applyFont="1" applyFill="1" applyBorder="1" applyAlignment="1">
      <alignment horizontal="center"/>
      <protection/>
    </xf>
    <xf numFmtId="0" fontId="20" fillId="34" borderId="11" xfId="56" applyFont="1" applyFill="1" applyBorder="1" applyAlignment="1">
      <alignment horizontal="center"/>
      <protection/>
    </xf>
    <xf numFmtId="0" fontId="21" fillId="34" borderId="11" xfId="56" applyFont="1" applyFill="1" applyBorder="1" applyAlignment="1">
      <alignment horizontal="center"/>
      <protection/>
    </xf>
    <xf numFmtId="0" fontId="21" fillId="34" borderId="12" xfId="56" applyFont="1" applyFill="1" applyBorder="1" applyAlignment="1">
      <alignment horizontal="left"/>
      <protection/>
    </xf>
    <xf numFmtId="0" fontId="19" fillId="33" borderId="13" xfId="56" applyFont="1" applyFill="1" applyBorder="1" applyAlignment="1">
      <alignment horizontal="left"/>
      <protection/>
    </xf>
    <xf numFmtId="0" fontId="19" fillId="34" borderId="13" xfId="56" applyFont="1" applyFill="1" applyBorder="1" applyAlignment="1">
      <alignment horizontal="center"/>
      <protection/>
    </xf>
    <xf numFmtId="0" fontId="21" fillId="34" borderId="0" xfId="56" applyFont="1" applyFill="1" applyBorder="1" applyAlignment="1">
      <alignment horizontal="left"/>
      <protection/>
    </xf>
    <xf numFmtId="0" fontId="22" fillId="34" borderId="0" xfId="56" applyFont="1" applyFill="1" applyBorder="1" applyAlignment="1">
      <alignment horizontal="left"/>
      <protection/>
    </xf>
    <xf numFmtId="0" fontId="23" fillId="34" borderId="0" xfId="56" applyFont="1" applyFill="1" applyBorder="1">
      <alignment/>
      <protection/>
    </xf>
    <xf numFmtId="0" fontId="21" fillId="34" borderId="0" xfId="56" applyFont="1" applyFill="1" applyBorder="1" applyAlignment="1">
      <alignment horizontal="center"/>
      <protection/>
    </xf>
    <xf numFmtId="1" fontId="21" fillId="34" borderId="0" xfId="56" applyNumberFormat="1" applyFont="1" applyFill="1" applyBorder="1" applyAlignment="1">
      <alignment horizontal="center"/>
      <protection/>
    </xf>
    <xf numFmtId="164" fontId="21" fillId="34" borderId="0" xfId="56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6" applyNumberFormat="1" applyFont="1" applyFill="1" applyBorder="1" applyAlignment="1">
      <alignment horizontal="center"/>
      <protection/>
    </xf>
    <xf numFmtId="164" fontId="21" fillId="34" borderId="14" xfId="56" applyNumberFormat="1" applyFont="1" applyFill="1" applyBorder="1" applyAlignment="1">
      <alignment horizontal="center"/>
      <protection/>
    </xf>
    <xf numFmtId="0" fontId="24" fillId="33" borderId="13" xfId="56" applyFont="1" applyFill="1" applyBorder="1" applyAlignment="1">
      <alignment horizontal="left"/>
      <protection/>
    </xf>
    <xf numFmtId="0" fontId="24" fillId="34" borderId="13" xfId="56" applyFont="1" applyFill="1" applyBorder="1" applyAlignment="1">
      <alignment horizontal="center"/>
      <protection/>
    </xf>
    <xf numFmtId="0" fontId="24" fillId="34" borderId="0" xfId="56" applyFont="1" applyFill="1" applyBorder="1" applyAlignment="1">
      <alignment horizontal="left"/>
      <protection/>
    </xf>
    <xf numFmtId="0" fontId="20" fillId="34" borderId="0" xfId="56" applyFont="1" applyFill="1" applyBorder="1" applyAlignment="1">
      <alignment horizontal="left"/>
      <protection/>
    </xf>
    <xf numFmtId="0" fontId="20" fillId="34" borderId="0" xfId="56" applyFont="1" applyFill="1" applyBorder="1">
      <alignment/>
      <protection/>
    </xf>
    <xf numFmtId="0" fontId="20" fillId="34" borderId="0" xfId="56" applyFont="1" applyFill="1" applyBorder="1" applyAlignment="1">
      <alignment horizontal="center"/>
      <protection/>
    </xf>
    <xf numFmtId="1" fontId="20" fillId="34" borderId="0" xfId="56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6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6" applyFont="1" applyFill="1" applyBorder="1" applyAlignment="1">
      <alignment horizontal="left"/>
      <protection/>
    </xf>
    <xf numFmtId="0" fontId="27" fillId="0" borderId="0" xfId="56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9" fillId="0" borderId="0" xfId="55" applyFont="1" applyAlignment="1">
      <alignment horizontal="center"/>
      <protection/>
    </xf>
    <xf numFmtId="0" fontId="29" fillId="0" borderId="0" xfId="55" applyFont="1">
      <alignment/>
      <protection/>
    </xf>
    <xf numFmtId="1" fontId="29" fillId="0" borderId="0" xfId="55" applyNumberFormat="1" applyFont="1" applyAlignment="1">
      <alignment horizontal="center"/>
      <protection/>
    </xf>
    <xf numFmtId="165" fontId="29" fillId="0" borderId="0" xfId="55" applyNumberFormat="1" applyFont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3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31" fillId="0" borderId="0" xfId="0" applyFont="1" applyAlignment="1">
      <alignment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  <xf numFmtId="0" fontId="57" fillId="0" borderId="0" xfId="4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48</xdr:row>
      <xdr:rowOff>19050</xdr:rowOff>
    </xdr:from>
    <xdr:to>
      <xdr:col>15</xdr:col>
      <xdr:colOff>352425</xdr:colOff>
      <xdr:row>52</xdr:row>
      <xdr:rowOff>209550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267700"/>
          <a:ext cx="621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1143</v>
          </cell>
          <cell r="B545" t="str">
            <v>LOUAGIE Bjorn</v>
          </cell>
          <cell r="C545" t="str">
            <v>K.GHOK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</row>
        <row r="547">
          <cell r="A547">
            <v>1058</v>
          </cell>
          <cell r="B547" t="str">
            <v>VERMEERSCH Dave</v>
          </cell>
          <cell r="C547" t="str">
            <v>K.GHOK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1143</v>
      </c>
      <c r="D10" s="39" t="s">
        <v>16</v>
      </c>
      <c r="E10" s="38"/>
      <c r="F10" s="38" t="s">
        <v>17</v>
      </c>
      <c r="G10" s="38" t="s">
        <v>18</v>
      </c>
      <c r="H10" s="38"/>
      <c r="I10" s="38"/>
      <c r="J10" s="40">
        <v>8</v>
      </c>
      <c r="K10" s="38">
        <v>88</v>
      </c>
      <c r="L10" s="40">
        <v>124</v>
      </c>
      <c r="M10" s="41">
        <v>0.7091774193548388</v>
      </c>
      <c r="N10" s="38">
        <v>5</v>
      </c>
      <c r="O10" s="38" t="s">
        <v>19</v>
      </c>
    </row>
    <row r="11" spans="2:15" ht="15">
      <c r="B11">
        <f>B10+1</f>
        <v>2</v>
      </c>
      <c r="C11" s="42">
        <v>8689</v>
      </c>
      <c r="D11" s="43" t="s">
        <v>20</v>
      </c>
      <c r="F11" s="30" t="s">
        <v>21</v>
      </c>
      <c r="J11" s="30">
        <v>8</v>
      </c>
      <c r="K11" s="44">
        <v>88</v>
      </c>
      <c r="L11" s="30">
        <v>173</v>
      </c>
      <c r="M11" s="45">
        <v>0.5081705202312139</v>
      </c>
      <c r="N11" s="30">
        <v>5</v>
      </c>
      <c r="O11" s="30" t="s">
        <v>22</v>
      </c>
    </row>
    <row r="12" spans="2:15" ht="15">
      <c r="B12">
        <f aca="true" t="shared" si="0" ref="B12:B20">B11+1</f>
        <v>3</v>
      </c>
      <c r="C12" s="42">
        <v>8872</v>
      </c>
      <c r="D12" s="43" t="s">
        <v>23</v>
      </c>
      <c r="F12" s="30" t="s">
        <v>24</v>
      </c>
      <c r="J12" s="30">
        <v>6</v>
      </c>
      <c r="K12" s="44">
        <v>79</v>
      </c>
      <c r="L12" s="30">
        <v>188</v>
      </c>
      <c r="M12" s="45">
        <v>0.41971276595744683</v>
      </c>
      <c r="N12" s="30">
        <v>5</v>
      </c>
      <c r="O12" s="30" t="s">
        <v>22</v>
      </c>
    </row>
    <row r="13" spans="2:15" ht="15">
      <c r="B13">
        <f t="shared" si="0"/>
        <v>4</v>
      </c>
      <c r="C13" s="42">
        <v>7315</v>
      </c>
      <c r="D13" s="43" t="s">
        <v>25</v>
      </c>
      <c r="F13" s="30" t="s">
        <v>24</v>
      </c>
      <c r="J13" s="30">
        <v>4</v>
      </c>
      <c r="K13" s="44">
        <v>85</v>
      </c>
      <c r="L13" s="30">
        <v>188</v>
      </c>
      <c r="M13" s="45">
        <v>0.4516276595744681</v>
      </c>
      <c r="N13" s="30">
        <v>5</v>
      </c>
      <c r="O13" s="30" t="s">
        <v>22</v>
      </c>
    </row>
    <row r="14" spans="2:15" ht="15">
      <c r="B14">
        <f t="shared" si="0"/>
        <v>5</v>
      </c>
      <c r="C14" s="42">
        <v>9270</v>
      </c>
      <c r="D14" s="43" t="s">
        <v>26</v>
      </c>
      <c r="F14" s="30" t="s">
        <v>24</v>
      </c>
      <c r="J14" s="30">
        <v>4</v>
      </c>
      <c r="K14" s="44">
        <v>81</v>
      </c>
      <c r="L14" s="30">
        <v>182</v>
      </c>
      <c r="M14" s="45">
        <v>0.444554945054945</v>
      </c>
      <c r="N14" s="30">
        <v>3</v>
      </c>
      <c r="O14" s="30" t="s">
        <v>22</v>
      </c>
    </row>
    <row r="15" spans="2:15" ht="15">
      <c r="B15">
        <f t="shared" si="0"/>
        <v>6</v>
      </c>
      <c r="C15" s="42">
        <v>4701</v>
      </c>
      <c r="D15" s="43" t="s">
        <v>27</v>
      </c>
      <c r="F15" s="30" t="s">
        <v>24</v>
      </c>
      <c r="J15" s="30">
        <v>4</v>
      </c>
      <c r="K15" s="44">
        <v>79</v>
      </c>
      <c r="L15" s="30">
        <v>180</v>
      </c>
      <c r="M15" s="45">
        <v>0.4383888888888889</v>
      </c>
      <c r="N15" s="30">
        <v>3</v>
      </c>
      <c r="O15" s="30" t="s">
        <v>22</v>
      </c>
    </row>
    <row r="16" spans="2:15" ht="15">
      <c r="B16">
        <f t="shared" si="0"/>
        <v>7</v>
      </c>
      <c r="C16" s="42">
        <v>8088</v>
      </c>
      <c r="D16" s="43" t="s">
        <v>28</v>
      </c>
      <c r="F16" s="30" t="s">
        <v>17</v>
      </c>
      <c r="G16" t="s">
        <v>18</v>
      </c>
      <c r="J16" s="30">
        <v>4</v>
      </c>
      <c r="K16" s="44">
        <v>77</v>
      </c>
      <c r="L16" s="30">
        <v>180</v>
      </c>
      <c r="M16" s="45">
        <v>0.42727777777777776</v>
      </c>
      <c r="N16" s="30">
        <v>4</v>
      </c>
      <c r="O16" s="30" t="s">
        <v>22</v>
      </c>
    </row>
    <row r="17" spans="2:15" ht="15">
      <c r="B17">
        <f t="shared" si="0"/>
        <v>8</v>
      </c>
      <c r="C17" s="42">
        <v>8735</v>
      </c>
      <c r="D17" s="43" t="s">
        <v>29</v>
      </c>
      <c r="F17" s="30" t="s">
        <v>30</v>
      </c>
      <c r="J17" s="30">
        <v>3</v>
      </c>
      <c r="K17" s="44">
        <v>73</v>
      </c>
      <c r="L17" s="30">
        <v>173</v>
      </c>
      <c r="M17" s="45">
        <v>0.42146531791907516</v>
      </c>
      <c r="N17" s="30">
        <v>3</v>
      </c>
      <c r="O17" s="30" t="s">
        <v>22</v>
      </c>
    </row>
    <row r="18" spans="2:15" ht="15">
      <c r="B18">
        <f t="shared" si="0"/>
        <v>9</v>
      </c>
      <c r="C18" s="42">
        <v>8156</v>
      </c>
      <c r="D18" s="43" t="s">
        <v>31</v>
      </c>
      <c r="F18" s="30" t="s">
        <v>32</v>
      </c>
      <c r="J18" s="30">
        <v>2</v>
      </c>
      <c r="K18" s="44">
        <v>65</v>
      </c>
      <c r="L18" s="30">
        <v>191</v>
      </c>
      <c r="M18" s="45">
        <v>0.3398141361256545</v>
      </c>
      <c r="N18" s="30">
        <v>4</v>
      </c>
      <c r="O18" s="30" t="s">
        <v>33</v>
      </c>
    </row>
    <row r="19" spans="2:15" ht="15">
      <c r="B19">
        <f t="shared" si="0"/>
        <v>10</v>
      </c>
      <c r="C19" s="42">
        <v>4691</v>
      </c>
      <c r="D19" s="43" t="s">
        <v>34</v>
      </c>
      <c r="F19" s="30" t="s">
        <v>24</v>
      </c>
      <c r="J19" s="30">
        <v>1</v>
      </c>
      <c r="K19" s="44">
        <v>58</v>
      </c>
      <c r="L19" s="30">
        <v>183</v>
      </c>
      <c r="M19" s="45">
        <v>0.31643989071038253</v>
      </c>
      <c r="N19" s="30">
        <v>4</v>
      </c>
      <c r="O19" s="30" t="s">
        <v>33</v>
      </c>
    </row>
    <row r="20" spans="2:15" ht="15">
      <c r="B20">
        <f t="shared" si="0"/>
        <v>11</v>
      </c>
      <c r="C20" s="42">
        <v>7697</v>
      </c>
      <c r="D20" s="43" t="s">
        <v>35</v>
      </c>
      <c r="F20" s="30" t="s">
        <v>32</v>
      </c>
      <c r="J20" s="30">
        <v>0</v>
      </c>
      <c r="K20" s="44">
        <v>54</v>
      </c>
      <c r="L20" s="30">
        <v>160</v>
      </c>
      <c r="M20" s="45">
        <v>0.337</v>
      </c>
      <c r="N20" s="30">
        <v>2</v>
      </c>
      <c r="O20" s="30" t="s">
        <v>33</v>
      </c>
    </row>
    <row r="21" spans="2:14" ht="8.25" customHeight="1">
      <c r="B21"/>
      <c r="C21" s="42"/>
      <c r="D21" s="43"/>
      <c r="F21" s="30"/>
      <c r="J21" s="30"/>
      <c r="K21" s="44"/>
      <c r="L21" s="30"/>
      <c r="M21" s="45"/>
      <c r="N21" s="30"/>
    </row>
    <row r="22" spans="2:14" ht="15">
      <c r="B22"/>
      <c r="C22" s="30">
        <v>7692</v>
      </c>
      <c r="D22" s="43" t="s">
        <v>36</v>
      </c>
      <c r="F22" s="30" t="s">
        <v>24</v>
      </c>
      <c r="J22" s="30" t="s">
        <v>37</v>
      </c>
      <c r="K22" s="44"/>
      <c r="L22" s="30"/>
      <c r="M22" s="45"/>
      <c r="N22" s="30"/>
    </row>
    <row r="23" ht="6" customHeight="1"/>
    <row r="24" spans="2:16" ht="23.25">
      <c r="B24" s="46" t="s">
        <v>38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5">
      <c r="B25" s="47" t="s">
        <v>39</v>
      </c>
      <c r="D25" s="48"/>
      <c r="O25"/>
      <c r="P25" s="30"/>
    </row>
    <row r="26" spans="2:16" ht="15">
      <c r="B26">
        <v>1</v>
      </c>
      <c r="C26" s="42">
        <v>8689</v>
      </c>
      <c r="D26" s="43" t="str">
        <f>VLOOKUP(C26,'[1]LEDEN'!A:C,2,FALSE)</f>
        <v>DEWAELE Eddy</v>
      </c>
      <c r="F26" s="30" t="str">
        <f>VLOOKUP(C26,'[1]LEDEN'!A:C,3,FALSE)</f>
        <v>CBC-DLS</v>
      </c>
      <c r="H26" s="49" t="s">
        <v>40</v>
      </c>
      <c r="O26"/>
      <c r="P26" s="30"/>
    </row>
    <row r="27" spans="2:16" ht="15">
      <c r="B27">
        <v>2</v>
      </c>
      <c r="C27" s="30">
        <v>7315</v>
      </c>
      <c r="D27" s="43" t="str">
        <f>VLOOKUP(C27,'[1]LEDEN'!A:C,2,FALSE)</f>
        <v>EVERAERDT Corneel</v>
      </c>
      <c r="F27" s="30" t="str">
        <f>VLOOKUP(C27,'[1]LEDEN'!A:C,3,FALSE)</f>
        <v>WOH</v>
      </c>
      <c r="H27" s="49" t="s">
        <v>41</v>
      </c>
      <c r="O27"/>
      <c r="P27" s="30"/>
    </row>
    <row r="28" spans="2:16" ht="15">
      <c r="B28">
        <v>3</v>
      </c>
      <c r="C28" s="30">
        <v>9270</v>
      </c>
      <c r="D28" s="43" t="str">
        <f>VLOOKUP(C28,'[1]LEDEN'!A:C,2,FALSE)</f>
        <v>DESWARTE Franky</v>
      </c>
      <c r="F28" s="30" t="str">
        <f>VLOOKUP(C28,'[1]LEDEN'!A:C,3,FALSE)</f>
        <v>WOH</v>
      </c>
      <c r="H28" s="49" t="s">
        <v>42</v>
      </c>
      <c r="O28"/>
      <c r="P28" s="30"/>
    </row>
    <row r="29" spans="2:19" ht="15">
      <c r="B29">
        <v>4</v>
      </c>
      <c r="C29" s="30">
        <v>8872</v>
      </c>
      <c r="D29" s="43" t="str">
        <f>VLOOKUP(C29,'[1]LEDEN'!A:C,2,FALSE)</f>
        <v>BEIRNAERT Arthur</v>
      </c>
      <c r="F29" s="30" t="str">
        <f>VLOOKUP(C29,'[1]LEDEN'!A:C,3,FALSE)</f>
        <v>WOH</v>
      </c>
      <c r="H29" s="49" t="s">
        <v>43</v>
      </c>
      <c r="O29"/>
      <c r="P29" s="30"/>
      <c r="S29" t="s">
        <v>44</v>
      </c>
    </row>
    <row r="30" spans="2:16" ht="6" customHeight="1">
      <c r="B30"/>
      <c r="C30" s="30"/>
      <c r="O30"/>
      <c r="P30" s="30"/>
    </row>
    <row r="31" spans="2:15" ht="15"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1"/>
      <c r="M31" s="52"/>
      <c r="N31" s="52"/>
      <c r="O31" s="53"/>
    </row>
    <row r="32" spans="2:15" ht="15">
      <c r="B32" s="50" t="s">
        <v>46</v>
      </c>
      <c r="C32" s="50"/>
      <c r="D32" s="50" t="s">
        <v>47</v>
      </c>
      <c r="E32" s="50"/>
      <c r="F32" s="50"/>
      <c r="G32" s="50"/>
      <c r="H32" s="50"/>
      <c r="I32" s="50"/>
      <c r="J32" s="50"/>
      <c r="K32" s="50"/>
      <c r="L32" s="51"/>
      <c r="M32" s="52"/>
      <c r="N32" s="52"/>
      <c r="O32" s="53"/>
    </row>
    <row r="33" spans="2:15" ht="15">
      <c r="B33" s="50"/>
      <c r="C33" s="50"/>
      <c r="D33" s="50" t="s">
        <v>48</v>
      </c>
      <c r="E33" s="50"/>
      <c r="F33" s="50"/>
      <c r="G33" s="50"/>
      <c r="H33" s="50"/>
      <c r="I33" s="50"/>
      <c r="J33" s="50"/>
      <c r="K33" s="50"/>
      <c r="L33" s="51"/>
      <c r="M33" s="52"/>
      <c r="N33" s="52"/>
      <c r="O33" s="53"/>
    </row>
    <row r="34" spans="2:15" ht="15">
      <c r="B34" s="50" t="s">
        <v>49</v>
      </c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52"/>
      <c r="N34" s="52"/>
      <c r="O34" s="53"/>
    </row>
    <row r="35" spans="2:15" ht="6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2"/>
      <c r="N35" s="52"/>
      <c r="O35" s="53"/>
    </row>
    <row r="36" spans="2:15" ht="15"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52"/>
      <c r="N36" s="52"/>
      <c r="O36" s="53"/>
    </row>
    <row r="37" spans="2:15" ht="15">
      <c r="B37" s="50" t="s">
        <v>51</v>
      </c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52"/>
      <c r="N37" s="52"/>
      <c r="O37" s="53"/>
    </row>
    <row r="38" spans="2:15" ht="6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2"/>
      <c r="M38" s="52"/>
      <c r="N38" s="52"/>
      <c r="O38" s="53"/>
    </row>
    <row r="39" spans="2:15" ht="15">
      <c r="B39" s="54" t="s">
        <v>52</v>
      </c>
      <c r="C39" s="54"/>
      <c r="D39" s="54"/>
      <c r="E39" s="54"/>
      <c r="F39" s="54"/>
      <c r="G39" s="54"/>
      <c r="H39" s="54"/>
      <c r="I39" s="54"/>
      <c r="J39" s="54"/>
      <c r="K39" s="54"/>
      <c r="L39" s="52"/>
      <c r="M39" s="52"/>
      <c r="N39" s="52"/>
      <c r="O39" s="53"/>
    </row>
    <row r="40" spans="2:15" ht="15">
      <c r="B40" s="54" t="s">
        <v>53</v>
      </c>
      <c r="C40" s="54"/>
      <c r="D40" s="54"/>
      <c r="E40" s="54"/>
      <c r="F40" s="54"/>
      <c r="G40" s="54"/>
      <c r="H40" s="54"/>
      <c r="I40" s="54"/>
      <c r="J40" s="54"/>
      <c r="K40" s="54"/>
      <c r="L40" s="52"/>
      <c r="M40" s="52"/>
      <c r="N40" s="52"/>
      <c r="O40" s="53"/>
    </row>
    <row r="41" spans="2:15" ht="6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2"/>
      <c r="M41" s="52"/>
      <c r="N41" s="52"/>
      <c r="O41" s="53"/>
    </row>
    <row r="42" spans="2:15" ht="15">
      <c r="B42" s="54" t="s">
        <v>54</v>
      </c>
      <c r="C42" s="54"/>
      <c r="D42" s="54"/>
      <c r="E42" s="54"/>
      <c r="F42" s="54"/>
      <c r="G42" s="54"/>
      <c r="H42" s="54"/>
      <c r="I42" s="54"/>
      <c r="J42" s="54"/>
      <c r="K42" s="54"/>
      <c r="L42" s="52"/>
      <c r="M42" s="52"/>
      <c r="N42" s="52"/>
      <c r="O42" s="53"/>
    </row>
    <row r="43" spans="2:15" ht="15">
      <c r="B43" s="54" t="s">
        <v>55</v>
      </c>
      <c r="C43" s="54"/>
      <c r="D43" s="54"/>
      <c r="E43" s="54"/>
      <c r="F43" s="54"/>
      <c r="G43" s="54"/>
      <c r="H43" s="54"/>
      <c r="I43" s="54"/>
      <c r="J43" s="54"/>
      <c r="K43" s="54"/>
      <c r="L43" s="52"/>
      <c r="M43" s="52"/>
      <c r="N43" s="52"/>
      <c r="O43" s="53"/>
    </row>
    <row r="44" spans="2:15" ht="15">
      <c r="B44" s="54" t="s">
        <v>56</v>
      </c>
      <c r="C44" s="54"/>
      <c r="D44" s="54"/>
      <c r="E44" s="54" t="s">
        <v>57</v>
      </c>
      <c r="F44" s="54"/>
      <c r="G44" s="54"/>
      <c r="H44" s="54" t="s">
        <v>58</v>
      </c>
      <c r="I44" s="54"/>
      <c r="J44" s="54"/>
      <c r="K44" s="54"/>
      <c r="L44" s="52"/>
      <c r="M44" s="52"/>
      <c r="N44" s="52"/>
      <c r="O44" s="53"/>
    </row>
    <row r="45" spans="2:15" ht="6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2"/>
      <c r="M45" s="52"/>
      <c r="N45" s="52"/>
      <c r="O45" s="53"/>
    </row>
    <row r="46" spans="2:15" ht="15">
      <c r="B46" s="54" t="s">
        <v>59</v>
      </c>
      <c r="C46" s="54"/>
      <c r="D46" s="54"/>
      <c r="E46" s="54"/>
      <c r="F46" s="54"/>
      <c r="G46" s="54"/>
      <c r="H46" s="54"/>
      <c r="I46" s="54"/>
      <c r="K46" s="54"/>
      <c r="L46" s="52"/>
      <c r="M46" s="52"/>
      <c r="N46" s="52"/>
      <c r="O46" s="53"/>
    </row>
    <row r="47" spans="2:15" ht="15">
      <c r="B47" s="54" t="s">
        <v>60</v>
      </c>
      <c r="D47" s="54"/>
      <c r="E47" s="54"/>
      <c r="F47" s="54"/>
      <c r="G47" s="54"/>
      <c r="H47" s="54"/>
      <c r="I47" s="54"/>
      <c r="J47" s="54"/>
      <c r="K47" s="54"/>
      <c r="L47" s="52"/>
      <c r="M47" s="52"/>
      <c r="N47" s="52"/>
      <c r="O47" s="53"/>
    </row>
    <row r="48" spans="2:15" ht="15.75">
      <c r="B48" s="54"/>
      <c r="C48" s="54"/>
      <c r="D48" s="54"/>
      <c r="E48" s="54"/>
      <c r="F48" s="54"/>
      <c r="G48" s="54"/>
      <c r="H48" s="55"/>
      <c r="I48" s="54"/>
      <c r="J48" s="54"/>
      <c r="K48" s="54"/>
      <c r="L48" s="52"/>
      <c r="M48" s="52"/>
      <c r="N48" s="52"/>
      <c r="O48" s="53"/>
    </row>
    <row r="49" spans="2:15" ht="15">
      <c r="B49" s="54"/>
      <c r="C49" s="54"/>
      <c r="D49" s="54"/>
      <c r="E49" s="54"/>
      <c r="F49" s="56"/>
      <c r="G49" s="54"/>
      <c r="H49" s="56"/>
      <c r="I49" s="54"/>
      <c r="J49" s="54"/>
      <c r="K49" s="54"/>
      <c r="L49" s="52"/>
      <c r="M49" s="52"/>
      <c r="N49" s="52"/>
      <c r="O49" s="53"/>
    </row>
    <row r="50" spans="2:15" ht="1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2"/>
      <c r="M50" s="52"/>
      <c r="N50" s="52"/>
      <c r="O50" s="53"/>
    </row>
    <row r="51" spans="2:15" ht="15"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</row>
    <row r="52" spans="2:15" ht="15"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</row>
    <row r="53" spans="2:15" ht="26.25">
      <c r="B53" s="53"/>
      <c r="C53" s="52"/>
      <c r="D53" s="52"/>
      <c r="E53" s="52"/>
      <c r="F53" s="52"/>
      <c r="G53" s="52"/>
      <c r="H53" s="57"/>
      <c r="I53" s="52"/>
      <c r="J53" s="52"/>
      <c r="K53" s="52"/>
      <c r="L53" s="52"/>
      <c r="M53" s="52"/>
      <c r="N53" s="52"/>
      <c r="O53" s="53"/>
    </row>
    <row r="54" ht="15">
      <c r="G54" s="30"/>
    </row>
    <row r="55" ht="15">
      <c r="G55" s="30"/>
    </row>
    <row r="56" ht="15">
      <c r="G56" s="30"/>
    </row>
    <row r="57" ht="15">
      <c r="G57" s="30"/>
    </row>
    <row r="58" ht="15">
      <c r="G58" s="30"/>
    </row>
    <row r="59" ht="15">
      <c r="G59" s="30"/>
    </row>
  </sheetData>
  <sheetProtection/>
  <mergeCells count="5">
    <mergeCell ref="C1:N1"/>
    <mergeCell ref="O2:P2"/>
    <mergeCell ref="B4:P4"/>
    <mergeCell ref="A7:P7"/>
    <mergeCell ref="B24:P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2015-01-25T14:04:30Z</cp:lastPrinted>
  <dcterms:created xsi:type="dcterms:W3CDTF">2015-01-25T14:03:19Z</dcterms:created>
  <dcterms:modified xsi:type="dcterms:W3CDTF">2015-01-25T14:04:51Z</dcterms:modified>
  <cp:category/>
  <cp:version/>
  <cp:contentType/>
  <cp:contentStatus/>
</cp:coreProperties>
</file>