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D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<sst xmlns="http://schemas.openxmlformats.org/spreadsheetml/2006/main" count="56" uniqueCount="54">
  <si>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</si>
  <si>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</si>
  <si>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</si>
  <si>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</si>
  <si>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</si>
  <si>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</si>
  <si>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3° klasse bandstoten KB </t>
  </si>
  <si>
    <t>RECHTSTREEKSE DISTRICTFINALE</t>
  </si>
  <si>
    <t>In het lokaal van :</t>
  </si>
  <si>
    <t>K. BC. METRO  Kring. Rerum- Novarumplein 10   9000  GENT</t>
  </si>
  <si>
    <t>tel : 0478 / 83 95 83</t>
  </si>
  <si>
    <t>Op :</t>
  </si>
  <si>
    <t xml:space="preserve">zaterdag   2 feb. 2013 </t>
  </si>
  <si>
    <t>om</t>
  </si>
  <si>
    <t>13u00</t>
  </si>
  <si>
    <t xml:space="preserve">DEELNEMERS </t>
  </si>
  <si>
    <t>:</t>
  </si>
  <si>
    <t>VAN HEIRSEELE Roger</t>
  </si>
  <si>
    <t>ED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</si>
  <si>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</si>
  <si>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</si>
  <si>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</si>
  <si>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</si>
  <si>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</si>
  <si>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</si>
  <si>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16 en 17 mrt  2013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</si>
  <si>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</si>
  <si>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</si>
  <si>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</si>
  <si>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</si>
  <si>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</si>
  <si>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</si>
  <si>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</si>
  <si>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</si>
  <si>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</si>
  <si>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</si>
  <si>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</si>
  <si>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</si>
  <si>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</si>
  <si>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4 jan 2013.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</si>
  <si>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</si>
  <si>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</si>
  <si>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</si>
  <si>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</si>
  <si>
    <t>VFF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</si>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</sst>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3&#176;bandstot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4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7">
          <cell r="A347">
            <v>7036</v>
          </cell>
          <cell r="B347" t="str">
            <v>MISMAN Eddy</v>
          </cell>
          <cell r="C347" t="str">
            <v>K. EBC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BVG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K.EBC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5">
          <cell r="A435">
            <v>9129</v>
          </cell>
          <cell r="B435" t="str">
            <v>DE GRAAF Jackie</v>
          </cell>
          <cell r="C435" t="str">
            <v>KOTM</v>
          </cell>
        </row>
        <row r="437">
          <cell r="A437">
            <v>4415</v>
          </cell>
          <cell r="B437" t="str">
            <v>VANPETEGHEM Alex</v>
          </cell>
          <cell r="C437" t="str">
            <v>K.ME</v>
          </cell>
        </row>
        <row r="438">
          <cell r="A438">
            <v>4443</v>
          </cell>
          <cell r="B438" t="str">
            <v>VERBEKEN Albert</v>
          </cell>
          <cell r="C438" t="str">
            <v>K.ME</v>
          </cell>
        </row>
        <row r="439">
          <cell r="A439">
            <v>4629</v>
          </cell>
          <cell r="B439" t="str">
            <v>VERSNOYEN François</v>
          </cell>
          <cell r="C439" t="str">
            <v>K.ME</v>
          </cell>
        </row>
        <row r="440">
          <cell r="A440">
            <v>4643</v>
          </cell>
          <cell r="B440" t="str">
            <v>MESURE Freddy</v>
          </cell>
          <cell r="C440" t="str">
            <v>K.ME</v>
          </cell>
        </row>
        <row r="441">
          <cell r="A441">
            <v>6104</v>
          </cell>
          <cell r="B441" t="str">
            <v>VAN DER SIJPT Norbert</v>
          </cell>
          <cell r="C441" t="str">
            <v>K.ME</v>
          </cell>
        </row>
        <row r="442">
          <cell r="A442" t="str">
            <v>6417B</v>
          </cell>
          <cell r="B442" t="str">
            <v>BLOMME Jean-Thierry</v>
          </cell>
          <cell r="C442" t="str">
            <v>K.ME</v>
          </cell>
        </row>
        <row r="443">
          <cell r="A443">
            <v>6715</v>
          </cell>
          <cell r="B443" t="str">
            <v>BRUGGEMAN Roger</v>
          </cell>
          <cell r="C443" t="str">
            <v>K.ME</v>
          </cell>
        </row>
        <row r="444">
          <cell r="A444">
            <v>8663</v>
          </cell>
          <cell r="B444" t="str">
            <v>JANSSENS Roger</v>
          </cell>
          <cell r="C444" t="str">
            <v>K.ME</v>
          </cell>
        </row>
        <row r="445">
          <cell r="A445">
            <v>8664</v>
          </cell>
          <cell r="B445" t="str">
            <v>OOSTERLINCK Luc</v>
          </cell>
          <cell r="C445" t="str">
            <v>K.ME</v>
          </cell>
        </row>
        <row r="446">
          <cell r="A446">
            <v>8665</v>
          </cell>
          <cell r="B446" t="str">
            <v>VAN DELSEN Edgard</v>
          </cell>
          <cell r="C446" t="str">
            <v>K.ME</v>
          </cell>
        </row>
        <row r="447">
          <cell r="A447">
            <v>8666</v>
          </cell>
          <cell r="B447" t="str">
            <v>BRACKE André</v>
          </cell>
          <cell r="C447" t="str">
            <v>K.ME</v>
          </cell>
        </row>
        <row r="448">
          <cell r="A448">
            <v>8898</v>
          </cell>
          <cell r="B448" t="str">
            <v>RAES Freddy</v>
          </cell>
          <cell r="C448" t="str">
            <v>K.ME</v>
          </cell>
        </row>
        <row r="449">
          <cell r="A449" t="str">
            <v>00978</v>
          </cell>
          <cell r="B449" t="str">
            <v>MARIEVOET André</v>
          </cell>
          <cell r="C449" t="str">
            <v>K.ME</v>
          </cell>
        </row>
        <row r="450">
          <cell r="A450">
            <v>8071</v>
          </cell>
          <cell r="B450" t="str">
            <v>DE SMET Antoine</v>
          </cell>
          <cell r="C450" t="str">
            <v>K.ME</v>
          </cell>
        </row>
        <row r="451">
          <cell r="B451" t="str">
            <v>LIPPENS Rudy</v>
          </cell>
          <cell r="C451" t="str">
            <v>K.ME</v>
          </cell>
          <cell r="D451" t="str">
            <v>NS</v>
          </cell>
        </row>
        <row r="454">
          <cell r="A454">
            <v>8125</v>
          </cell>
          <cell r="B454" t="str">
            <v>LANDRIEU Jan</v>
          </cell>
          <cell r="C454" t="str">
            <v>RV</v>
          </cell>
        </row>
        <row r="455">
          <cell r="A455">
            <v>8347</v>
          </cell>
          <cell r="B455" t="str">
            <v>BUYENS Pascal</v>
          </cell>
          <cell r="C455" t="str">
            <v>RV</v>
          </cell>
        </row>
        <row r="456">
          <cell r="A456">
            <v>8886</v>
          </cell>
          <cell r="B456" t="str">
            <v>DELTENRE Pascal</v>
          </cell>
          <cell r="C456" t="str">
            <v>RV</v>
          </cell>
        </row>
        <row r="457">
          <cell r="A457">
            <v>8887</v>
          </cell>
          <cell r="B457" t="str">
            <v>VANLANCKER Marc</v>
          </cell>
          <cell r="C457" t="str">
            <v>RV</v>
          </cell>
        </row>
        <row r="458">
          <cell r="A458">
            <v>8888</v>
          </cell>
          <cell r="B458" t="str">
            <v>DE MEYER Erik</v>
          </cell>
          <cell r="C458" t="str">
            <v>RV</v>
          </cell>
        </row>
        <row r="459">
          <cell r="A459">
            <v>8918</v>
          </cell>
          <cell r="B459" t="str">
            <v>VANDENBERGHE PASCAL</v>
          </cell>
          <cell r="C459" t="str">
            <v>RV</v>
          </cell>
        </row>
        <row r="460">
          <cell r="B460" t="str">
            <v>CLABAU Mathieu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50" t="s">
        <v>5</v>
      </c>
      <c r="E7" s="50"/>
      <c r="F7" s="50"/>
      <c r="G7" s="50"/>
      <c r="H7" s="50"/>
      <c r="I7" s="51" t="s">
        <v>6</v>
      </c>
      <c r="J7" s="51"/>
      <c r="K7" s="51"/>
      <c r="L7" s="51"/>
      <c r="M7" s="51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J15" t="s">
        <v>13</v>
      </c>
      <c r="K15" s="11" t="s">
        <v>14</v>
      </c>
      <c r="T15" s="1"/>
    </row>
    <row r="16" ht="12.75">
      <c r="T16" s="1"/>
    </row>
    <row r="19" spans="2:6" ht="12.75">
      <c r="B19" s="13" t="s">
        <v>15</v>
      </c>
      <c r="C19" s="13"/>
      <c r="D19" s="13"/>
      <c r="E19" s="13" t="s">
        <v>16</v>
      </c>
      <c r="F19" s="13"/>
    </row>
    <row r="20" spans="10:13" ht="12.75">
      <c r="J20" s="58" t="s">
        <v>45</v>
      </c>
      <c r="K20" s="59"/>
      <c r="L20" s="58" t="s">
        <v>46</v>
      </c>
      <c r="M20" s="60"/>
    </row>
    <row r="21" spans="2:15" ht="12.75">
      <c r="B21" s="15">
        <v>4422</v>
      </c>
      <c r="C21" s="16" t="str">
        <f>VLOOKUP(B21:B41,'[1]LEDEN'!A:E,2,FALSE)</f>
        <v>DE MEYER Rudi</v>
      </c>
      <c r="D21" s="16"/>
      <c r="E21" s="16"/>
      <c r="F21" s="16"/>
      <c r="G21" s="16" t="str">
        <f>VLOOKUP(B21,'[1]LEDEN'!A:E,3,FALSE)</f>
        <v>ED</v>
      </c>
      <c r="I21" s="17"/>
      <c r="J21" s="60" t="s">
        <v>47</v>
      </c>
      <c r="K21" s="60"/>
      <c r="L21" s="60" t="s">
        <v>48</v>
      </c>
      <c r="M21" s="60"/>
      <c r="N21" s="17"/>
      <c r="O21" s="17"/>
    </row>
    <row r="22" spans="2:15" ht="12.75">
      <c r="B22" s="15">
        <v>9260</v>
      </c>
      <c r="C22" s="16" t="s">
        <v>17</v>
      </c>
      <c r="D22" s="16"/>
      <c r="E22" s="16"/>
      <c r="F22" s="16"/>
      <c r="G22" s="16" t="s">
        <v>18</v>
      </c>
      <c r="H22" s="18"/>
      <c r="I22" s="18"/>
      <c r="J22" s="60" t="s">
        <v>49</v>
      </c>
      <c r="K22" s="60"/>
      <c r="L22" s="60" t="s">
        <v>50</v>
      </c>
      <c r="M22" s="60"/>
      <c r="N22" s="18"/>
      <c r="O22" s="18"/>
    </row>
    <row r="23" spans="2:15" ht="12.75">
      <c r="B23" s="20">
        <v>4629</v>
      </c>
      <c r="C23" s="18" t="str">
        <f>VLOOKUP(B21:B48,'[1]LEDEN'!A:E,2,FALSE)</f>
        <v>VERSNOYEN François</v>
      </c>
      <c r="D23" s="18"/>
      <c r="E23" s="18"/>
      <c r="F23" s="18"/>
      <c r="G23" s="18" t="str">
        <f>VLOOKUP(B23,'[1]LEDEN'!A:E,3,FALSE)</f>
        <v>K.ME</v>
      </c>
      <c r="H23" s="18"/>
      <c r="I23" s="18"/>
      <c r="J23" s="60" t="s">
        <v>51</v>
      </c>
      <c r="K23" s="60"/>
      <c r="L23" s="60"/>
      <c r="M23" s="60"/>
      <c r="N23" s="18"/>
      <c r="O23" s="18"/>
    </row>
    <row r="24" spans="2:15" ht="12.75">
      <c r="B24" s="15">
        <v>8663</v>
      </c>
      <c r="C24" s="16" t="str">
        <f>VLOOKUP(B15:B35,'[2]LEDEN'!A:E,2,FALSE)</f>
        <v>JANSSENS Roger</v>
      </c>
      <c r="D24" s="16"/>
      <c r="E24" s="16"/>
      <c r="F24" s="16"/>
      <c r="G24" s="16" t="str">
        <f>VLOOKUP(B24,'[2]LEDEN'!A:E,3,FALSE)</f>
        <v>K.ME</v>
      </c>
      <c r="I24" s="18"/>
      <c r="J24" s="61" t="s">
        <v>52</v>
      </c>
      <c r="K24" s="61"/>
      <c r="L24" s="61" t="s">
        <v>53</v>
      </c>
      <c r="M24" s="61"/>
      <c r="N24" s="17"/>
      <c r="O24" s="18"/>
    </row>
    <row r="25" spans="8:15" ht="12.75">
      <c r="H25" s="18"/>
      <c r="I25" s="18"/>
      <c r="J25" s="18"/>
      <c r="K25" s="14"/>
      <c r="L25" s="1"/>
      <c r="M25" s="19"/>
      <c r="N25" s="18"/>
      <c r="O25" s="18"/>
    </row>
    <row r="26" spans="2:15" ht="12.75">
      <c r="B26" s="48">
        <v>7036</v>
      </c>
      <c r="C26" s="49" t="str">
        <f>VLOOKUP(B21:B48,'[1]LEDEN'!A:E,2,FALSE)</f>
        <v>MISMAN Eddy</v>
      </c>
      <c r="D26" s="49"/>
      <c r="E26" s="49"/>
      <c r="F26" s="49"/>
      <c r="G26" s="49" t="str">
        <f>VLOOKUP(B26,'[1]LEDEN'!A:E,3,FALSE)</f>
        <v>K. EBC</v>
      </c>
      <c r="H26" s="49"/>
      <c r="I26" s="49" t="s">
        <v>44</v>
      </c>
      <c r="J26" s="18"/>
      <c r="K26" s="14"/>
      <c r="L26" s="1"/>
      <c r="M26" s="19"/>
      <c r="N26" s="18"/>
      <c r="O26" s="18"/>
    </row>
    <row r="28" spans="2:11" ht="12.75">
      <c r="B28" s="12" t="s">
        <v>19</v>
      </c>
      <c r="C28" s="12"/>
      <c r="D28" s="12"/>
      <c r="E28" s="12" t="s">
        <v>20</v>
      </c>
      <c r="F28" s="12"/>
      <c r="G28" s="12"/>
      <c r="H28" s="12"/>
      <c r="I28" s="12" t="s">
        <v>21</v>
      </c>
      <c r="J28" s="12"/>
      <c r="K28" s="12"/>
    </row>
    <row r="31" spans="2:6" ht="12.75">
      <c r="B31" s="21" t="s">
        <v>22</v>
      </c>
      <c r="F31">
        <v>55</v>
      </c>
    </row>
    <row r="33" spans="2:15" ht="12.75">
      <c r="B33" s="22" t="s">
        <v>23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1"/>
    </row>
    <row r="34" spans="2:15" ht="15">
      <c r="B34" s="22" t="s">
        <v>24</v>
      </c>
      <c r="C34" s="24"/>
      <c r="D34" s="24"/>
      <c r="E34" s="22"/>
      <c r="F34" s="24" t="s">
        <v>25</v>
      </c>
      <c r="G34" s="22"/>
      <c r="H34" s="24"/>
      <c r="I34" s="24"/>
      <c r="J34" s="25" t="s">
        <v>26</v>
      </c>
      <c r="K34" s="25"/>
      <c r="L34" s="25"/>
      <c r="M34" s="25" t="s">
        <v>27</v>
      </c>
      <c r="N34" s="26"/>
      <c r="O34" s="21"/>
    </row>
    <row r="35" spans="2:15" ht="15">
      <c r="B35" s="27"/>
      <c r="C35" s="28"/>
      <c r="D35" s="28"/>
      <c r="E35" s="27"/>
      <c r="F35" s="28"/>
      <c r="G35" s="27"/>
      <c r="H35" s="28"/>
      <c r="I35" s="28"/>
      <c r="J35" s="29"/>
      <c r="K35" s="29"/>
      <c r="L35" s="29"/>
      <c r="M35" s="29"/>
      <c r="N35" s="26"/>
      <c r="O35" s="21"/>
    </row>
    <row r="36" spans="2:15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1"/>
    </row>
    <row r="37" spans="2:15" ht="12.75">
      <c r="B37" s="26"/>
      <c r="C37" s="26" t="s">
        <v>28</v>
      </c>
      <c r="D37" s="26"/>
      <c r="E37" s="26"/>
      <c r="F37" s="31" t="s">
        <v>29</v>
      </c>
      <c r="G37" s="31"/>
      <c r="H37" s="31"/>
      <c r="I37" s="31"/>
      <c r="J37" s="31"/>
      <c r="K37" s="31"/>
      <c r="L37" s="26"/>
      <c r="M37" s="26"/>
      <c r="N37" s="26"/>
      <c r="O37" s="21"/>
    </row>
    <row r="38" spans="2:15" ht="12.75">
      <c r="B38" s="26"/>
      <c r="C38" s="26"/>
      <c r="D38" s="26"/>
      <c r="E38" s="26"/>
      <c r="F38" s="31" t="s">
        <v>30</v>
      </c>
      <c r="G38" s="31"/>
      <c r="H38" s="31"/>
      <c r="I38" s="31"/>
      <c r="J38" s="31"/>
      <c r="K38" s="31"/>
      <c r="L38" s="26"/>
      <c r="M38" s="26"/>
      <c r="N38" s="26"/>
      <c r="O38" s="21"/>
    </row>
    <row r="39" spans="2:15" ht="12.75">
      <c r="B39" s="26"/>
      <c r="C39" s="26"/>
      <c r="D39" s="26"/>
      <c r="E39" s="26"/>
      <c r="F39" s="31"/>
      <c r="G39" s="31"/>
      <c r="H39" s="31"/>
      <c r="I39" s="31"/>
      <c r="J39" s="31"/>
      <c r="K39" s="31"/>
      <c r="L39" s="26"/>
      <c r="M39" s="26"/>
      <c r="N39" s="26"/>
      <c r="O39" s="21"/>
    </row>
    <row r="40" spans="2:15" ht="12.75">
      <c r="B40" s="26"/>
      <c r="M40" s="26"/>
      <c r="N40" s="26"/>
      <c r="O40" s="21"/>
    </row>
    <row r="41" spans="2:15" ht="12.75">
      <c r="B41" s="26"/>
      <c r="D41" s="26" t="s">
        <v>31</v>
      </c>
      <c r="E41" s="26"/>
      <c r="F41" s="26"/>
      <c r="G41" s="26"/>
      <c r="H41" s="25" t="s">
        <v>32</v>
      </c>
      <c r="I41" s="32">
        <v>2.86</v>
      </c>
      <c r="J41" s="26"/>
      <c r="K41" s="26"/>
      <c r="L41" s="33" t="s">
        <v>33</v>
      </c>
      <c r="M41" s="34">
        <v>2.5</v>
      </c>
      <c r="N41" s="26"/>
      <c r="O41" s="21"/>
    </row>
    <row r="42" spans="2:15" ht="12.75">
      <c r="B42" s="26"/>
      <c r="D42" s="26" t="s">
        <v>34</v>
      </c>
      <c r="E42" s="26"/>
      <c r="F42" s="26"/>
      <c r="G42" s="26"/>
      <c r="H42" s="25" t="s">
        <v>32</v>
      </c>
      <c r="I42" s="35">
        <v>4</v>
      </c>
      <c r="J42" s="26"/>
      <c r="K42" s="26"/>
      <c r="L42" s="33" t="s">
        <v>33</v>
      </c>
      <c r="M42" s="34">
        <v>3.5</v>
      </c>
      <c r="N42" s="26"/>
      <c r="O42" s="21"/>
    </row>
    <row r="43" spans="2:15" ht="12.75">
      <c r="B43" s="26"/>
      <c r="C43" s="26"/>
      <c r="D43" s="26"/>
      <c r="E43" s="26"/>
      <c r="F43" s="26"/>
      <c r="G43" s="26"/>
      <c r="H43" s="36"/>
      <c r="I43" s="26"/>
      <c r="J43" s="26"/>
      <c r="K43" s="26"/>
      <c r="L43" s="37"/>
      <c r="M43" s="26"/>
      <c r="N43" s="26"/>
      <c r="O43" s="21"/>
    </row>
    <row r="44" spans="2:15" ht="6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1"/>
    </row>
    <row r="45" spans="2:15" ht="12.75">
      <c r="B45" s="26"/>
      <c r="C45" s="26" t="s">
        <v>35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1"/>
    </row>
    <row r="46" spans="2:15" ht="9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1"/>
    </row>
    <row r="47" spans="2:15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1"/>
    </row>
    <row r="48" spans="2:15" ht="12.75">
      <c r="B48" s="26"/>
      <c r="C48" s="26" t="s">
        <v>36</v>
      </c>
      <c r="D48" s="26"/>
      <c r="E48" s="26"/>
      <c r="F48" s="26"/>
      <c r="G48" s="26"/>
      <c r="H48" s="26" t="s">
        <v>37</v>
      </c>
      <c r="I48" s="26" t="s">
        <v>38</v>
      </c>
      <c r="J48" s="26"/>
      <c r="K48" s="38" t="s">
        <v>39</v>
      </c>
      <c r="L48" s="26"/>
      <c r="M48" s="26"/>
      <c r="N48" s="26"/>
      <c r="O48" s="21"/>
    </row>
    <row r="49" spans="2:15" ht="7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1"/>
    </row>
    <row r="50" spans="2:15" ht="12.75">
      <c r="B50" s="26"/>
      <c r="C50" s="29" t="s">
        <v>40</v>
      </c>
      <c r="D50" s="29"/>
      <c r="E50" s="29"/>
      <c r="F50" s="29"/>
      <c r="G50" s="29"/>
      <c r="H50" s="29"/>
      <c r="I50" s="29"/>
      <c r="J50" s="29"/>
      <c r="K50" s="29"/>
      <c r="L50" s="26"/>
      <c r="M50" s="26"/>
      <c r="N50" s="26"/>
      <c r="O50" s="21"/>
    </row>
    <row r="51" spans="2:15" ht="12.75">
      <c r="B51" s="26"/>
      <c r="C51" s="29"/>
      <c r="D51" s="29"/>
      <c r="E51" s="29"/>
      <c r="F51" s="29"/>
      <c r="G51" s="29"/>
      <c r="H51" s="29"/>
      <c r="I51" s="29"/>
      <c r="J51" s="29"/>
      <c r="K51" s="29"/>
      <c r="L51" s="26"/>
      <c r="M51" s="26"/>
      <c r="N51" s="26"/>
      <c r="O51" s="21"/>
    </row>
    <row r="52" spans="2:15" ht="12.75">
      <c r="B52" s="26"/>
      <c r="C52" s="33" t="s">
        <v>41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1"/>
    </row>
    <row r="53" spans="2:15" ht="12.75">
      <c r="B53" s="26"/>
      <c r="C53" s="33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1"/>
    </row>
    <row r="54" spans="2:15" ht="12.75">
      <c r="B54" s="26"/>
      <c r="C54" s="39" t="s">
        <v>42</v>
      </c>
      <c r="D54" s="40"/>
      <c r="E54" s="40"/>
      <c r="F54" s="40"/>
      <c r="G54" s="40"/>
      <c r="H54" s="40"/>
      <c r="I54" s="40"/>
      <c r="J54" s="40"/>
      <c r="K54" s="26"/>
      <c r="L54" s="26"/>
      <c r="M54" s="26"/>
      <c r="N54" s="26"/>
      <c r="O54" s="21"/>
    </row>
    <row r="55" spans="2:15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1"/>
    </row>
    <row r="56" spans="2:15" ht="15" customHeight="1">
      <c r="B56" s="21"/>
      <c r="C56" s="42" t="s">
        <v>43</v>
      </c>
      <c r="D56" s="43"/>
      <c r="E56" s="43"/>
      <c r="F56" s="43"/>
      <c r="G56" s="43"/>
      <c r="H56" s="43"/>
      <c r="I56" s="43"/>
      <c r="J56" s="44"/>
      <c r="K56" s="45"/>
      <c r="L56" s="46"/>
      <c r="M56" s="46"/>
      <c r="N56" s="47"/>
      <c r="O56" s="21"/>
    </row>
    <row r="57" spans="2:15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2013-01-04T21:11:53Z</dcterms:created>
  <dcterms:modified xsi:type="dcterms:W3CDTF">2013-02-01T13:24:02Z</dcterms:modified>
  <cp:category/>
  <cp:version/>
  <cp:contentType/>
  <cp:contentStatus/>
</cp:coreProperties>
</file>