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DF 4° 3BND MB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8" i="1" l="1"/>
  <c r="C8" i="1"/>
  <c r="A8" i="1"/>
  <c r="D7" i="1"/>
  <c r="C7" i="1"/>
</calcChain>
</file>

<file path=xl/sharedStrings.xml><?xml version="1.0" encoding="utf-8"?>
<sst xmlns="http://schemas.openxmlformats.org/spreadsheetml/2006/main" count="18" uniqueCount="17">
  <si>
    <t xml:space="preserve"> KBC Ons Huis, Visstraat 20 b1,  9500 Geraardsbergen                                             Tel: 0474/62.65.39</t>
  </si>
  <si>
    <t>Deelnemers</t>
  </si>
  <si>
    <t>vanaf 19u30</t>
  </si>
  <si>
    <t>2 wedstrijden onderling</t>
  </si>
  <si>
    <t>vanaf 14u00</t>
  </si>
  <si>
    <t>!!! Uiterste speeldatum 16 maart 2014!!!</t>
  </si>
  <si>
    <r>
      <t xml:space="preserve">* </t>
    </r>
    <r>
      <rPr>
        <b/>
        <sz val="10"/>
        <rFont val="Arial"/>
        <family val="2"/>
      </rPr>
      <t xml:space="preserve">SPORTLEIDING: </t>
    </r>
    <r>
      <rPr>
        <sz val="10"/>
        <rFont val="Arial"/>
        <family val="2"/>
      </rPr>
      <t xml:space="preserve"> Nico Mangelinckx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of diens afgevaardigde</t>
    </r>
    <r>
      <rPr>
        <b/>
        <sz val="10"/>
        <rFont val="Arial"/>
        <family val="2"/>
      </rPr>
      <t xml:space="preserve"> </t>
    </r>
  </si>
  <si>
    <t>Te spelen punten :</t>
  </si>
  <si>
    <t>Gelijke beurten</t>
  </si>
  <si>
    <t>KLASSEMENT</t>
  </si>
  <si>
    <t>1.</t>
  </si>
  <si>
    <t>Matchpunten met minimumgemiddelde : 0,335</t>
  </si>
  <si>
    <t>2.</t>
  </si>
  <si>
    <t>Matchpunten onder minimumgemiddelde :0,335</t>
  </si>
  <si>
    <t>(Promotiegemiddelde : 0,405)</t>
  </si>
  <si>
    <t>De winnnaar speelt de Gewestelijke Finale in het weekend van 12 &amp; 13 april 2014</t>
  </si>
  <si>
    <r>
      <t xml:space="preserve">in het district </t>
    </r>
    <r>
      <rPr>
        <b/>
        <sz val="11"/>
        <color theme="1"/>
        <rFont val="Comic Sans MS"/>
        <family val="4"/>
      </rPr>
      <t>Brugge Zeekust</t>
    </r>
    <r>
      <rPr>
        <sz val="11"/>
        <color theme="1"/>
        <rFont val="Comic Sans MS"/>
        <family val="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</si>
</sst>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trike/>
      <u/>
      <sz val="11"/>
      <color rgb="FFFF0000"/>
      <name val="Calibri"/>
      <family val="2"/>
      <scheme val="minor"/>
    </font>
    <font>
      <strike/>
      <u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i/>
      <sz val="12"/>
      <name val="Comic Sans MS"/>
      <family val="4"/>
    </font>
    <font>
      <b/>
      <sz val="1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5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164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4" fillId="3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164" fontId="12" fillId="0" borderId="0" xfId="0" applyNumberFormat="1" applyFont="1" applyBorder="1" applyAlignment="1"/>
    <xf numFmtId="16" fontId="12" fillId="0" borderId="0" xfId="0" applyNumberFormat="1" applyFont="1" applyBorder="1" applyAlignment="1">
      <alignment horizontal="center"/>
    </xf>
    <xf numFmtId="0" fontId="13" fillId="0" borderId="0" xfId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5" fillId="4" borderId="1" xfId="0" applyFont="1" applyFill="1" applyBorder="1" applyAlignment="1">
      <alignment horizontal="right"/>
    </xf>
    <xf numFmtId="0" fontId="16" fillId="4" borderId="7" xfId="0" applyFont="1" applyFill="1" applyBorder="1" applyAlignment="1">
      <alignment horizontal="center"/>
    </xf>
    <xf numFmtId="0" fontId="17" fillId="4" borderId="2" xfId="0" applyFont="1" applyFill="1" applyBorder="1"/>
    <xf numFmtId="0" fontId="18" fillId="4" borderId="2" xfId="0" applyFont="1" applyFill="1" applyBorder="1"/>
    <xf numFmtId="0" fontId="16" fillId="4" borderId="2" xfId="0" applyFont="1" applyFill="1" applyBorder="1"/>
    <xf numFmtId="0" fontId="16" fillId="4" borderId="3" xfId="0" applyFont="1" applyFill="1" applyBorder="1"/>
    <xf numFmtId="0" fontId="19" fillId="4" borderId="8" xfId="0" applyFont="1" applyFill="1" applyBorder="1" applyAlignment="1">
      <alignment horizontal="left"/>
    </xf>
    <xf numFmtId="0" fontId="19" fillId="4" borderId="0" xfId="0" applyFont="1" applyFill="1" applyBorder="1"/>
    <xf numFmtId="0" fontId="16" fillId="4" borderId="0" xfId="0" applyFont="1" applyFill="1" applyBorder="1"/>
    <xf numFmtId="0" fontId="16" fillId="4" borderId="9" xfId="0" applyFont="1" applyFill="1" applyBorder="1"/>
    <xf numFmtId="0" fontId="15" fillId="4" borderId="8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right" vertical="center"/>
    </xf>
    <xf numFmtId="0" fontId="20" fillId="4" borderId="4" xfId="0" applyFont="1" applyFill="1" applyBorder="1" applyAlignment="1">
      <alignment horizontal="left"/>
    </xf>
    <xf numFmtId="0" fontId="16" fillId="4" borderId="5" xfId="0" applyFont="1" applyFill="1" applyBorder="1"/>
    <xf numFmtId="0" fontId="19" fillId="4" borderId="5" xfId="0" applyFont="1" applyFill="1" applyBorder="1"/>
    <xf numFmtId="0" fontId="19" fillId="4" borderId="6" xfId="0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33</xdr:row>
      <xdr:rowOff>19050</xdr:rowOff>
    </xdr:from>
    <xdr:to>
      <xdr:col>2</xdr:col>
      <xdr:colOff>653415</xdr:colOff>
      <xdr:row>34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804862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32</xdr:row>
      <xdr:rowOff>133350</xdr:rowOff>
    </xdr:from>
    <xdr:to>
      <xdr:col>8</xdr:col>
      <xdr:colOff>428626</xdr:colOff>
      <xdr:row>34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97242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36</xdr:row>
      <xdr:rowOff>19050</xdr:rowOff>
    </xdr:from>
    <xdr:to>
      <xdr:col>9</xdr:col>
      <xdr:colOff>142875</xdr:colOff>
      <xdr:row>39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62012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4°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DRIEBANDEN MB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 </a:t>
          </a:r>
          <a:r>
            <a:rPr lang="nl-BE" sz="1300" b="1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3 maart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2014</a:t>
          </a:r>
        </a:p>
      </xdr:txBody>
    </xdr:sp>
    <xdr:clientData/>
  </xdr:twoCellAnchor>
  <xdr:twoCellAnchor>
    <xdr:from>
      <xdr:col>0</xdr:col>
      <xdr:colOff>28575</xdr:colOff>
      <xdr:row>0</xdr:row>
      <xdr:rowOff>47625</xdr:rowOff>
    </xdr:from>
    <xdr:to>
      <xdr:col>9</xdr:col>
      <xdr:colOff>609599</xdr:colOff>
      <xdr:row>0</xdr:row>
      <xdr:rowOff>1333500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28575" y="47625"/>
          <a:ext cx="7153274" cy="12858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2012-2013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 - 4° DRIEBANDEN</a:t>
          </a:r>
          <a:r>
            <a:rPr lang="nl-BE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OP MB</a:t>
          </a:r>
        </a:p>
      </xdr:txBody>
    </xdr:sp>
    <xdr:clientData/>
  </xdr:twoCellAnchor>
  <xdr:twoCellAnchor>
    <xdr:from>
      <xdr:col>2</xdr:col>
      <xdr:colOff>533400</xdr:colOff>
      <xdr:row>29</xdr:row>
      <xdr:rowOff>180975</xdr:rowOff>
    </xdr:from>
    <xdr:to>
      <xdr:col>7</xdr:col>
      <xdr:colOff>584836</xdr:colOff>
      <xdr:row>31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448550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27</xdr:row>
      <xdr:rowOff>57150</xdr:rowOff>
    </xdr:from>
    <xdr:to>
      <xdr:col>7</xdr:col>
      <xdr:colOff>361949</xdr:colOff>
      <xdr:row>28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94372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CLUBS"/>
      <sheetName val="Opmaak kalender DF"/>
      <sheetName val="Opmaak kalender DS"/>
      <sheetName val="DS"/>
      <sheetName val="DS MB"/>
      <sheetName val="3° kader 2,30"/>
      <sheetName val="5°kader 2,30"/>
      <sheetName val="4°kader 2,30"/>
      <sheetName val="8° vrij 2,30"/>
      <sheetName val="2° vrij 2,30"/>
      <sheetName val="4° vrij 2,30"/>
      <sheetName val="5°band 2,30"/>
      <sheetName val="4°band 2,30"/>
      <sheetName val="3°band2,30"/>
      <sheetName val="2°band2,30"/>
      <sheetName val="3°BAND MB"/>
      <sheetName val="DS 2°3bnd 2,30"/>
      <sheetName val="DS3°3BND MB"/>
      <sheetName val="5°3BND MB"/>
      <sheetName val="5°3bnd 2,30"/>
      <sheetName val="4°3bnd 2,30"/>
      <sheetName val="1°3BND MB"/>
      <sheetName val="2°3BND MB"/>
      <sheetName val="3°3bnd 2,30"/>
      <sheetName val="1°3bnd 2,30"/>
      <sheetName val="4°3BND MB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</row>
        <row r="25">
          <cell r="A25">
            <v>4283</v>
          </cell>
          <cell r="B25" t="str">
            <v>DE BACKER François</v>
          </cell>
          <cell r="C25" t="str">
            <v>STER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</row>
        <row r="33">
          <cell r="A33">
            <v>5198</v>
          </cell>
          <cell r="B33" t="str">
            <v>VAN LAETHEM Rudi</v>
          </cell>
          <cell r="C33" t="str">
            <v>STER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7">
          <cell r="A67">
            <v>4643</v>
          </cell>
          <cell r="B67" t="str">
            <v>MESURE Freddy</v>
          </cell>
          <cell r="C67" t="str">
            <v>K.ME</v>
          </cell>
        </row>
        <row r="68">
          <cell r="A68">
            <v>4497</v>
          </cell>
          <cell r="B68" t="str">
            <v>AVERMAETE Wim</v>
          </cell>
          <cell r="C68" t="str">
            <v>K.ME</v>
          </cell>
        </row>
        <row r="69">
          <cell r="A69">
            <v>4974</v>
          </cell>
          <cell r="B69" t="str">
            <v>VAN DEN BROECK Harry</v>
          </cell>
          <cell r="C69" t="str">
            <v>SMA</v>
          </cell>
          <cell r="D69" t="str">
            <v>HNS</v>
          </cell>
        </row>
        <row r="70">
          <cell r="A70">
            <v>6097</v>
          </cell>
          <cell r="B70" t="str">
            <v>VAN DE VOORDE Johan</v>
          </cell>
          <cell r="C70" t="str">
            <v>K.EBC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16" workbookViewId="0">
      <selection activeCell="C43" sqref="C43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</cols>
  <sheetData>
    <row r="1" spans="1:10" ht="120" customHeight="1" thickBot="1" x14ac:dyDescent="0.3"/>
    <row r="2" spans="1:10" ht="15.75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 ht="15.75" thickBot="1" x14ac:dyDescent="0.3">
      <c r="A3" s="7"/>
      <c r="B3" s="8"/>
      <c r="C3" s="9"/>
      <c r="D3" s="10"/>
      <c r="E3" s="10"/>
      <c r="F3" s="10"/>
      <c r="G3" s="10"/>
      <c r="H3" s="10"/>
      <c r="I3" s="10"/>
      <c r="J3" s="11"/>
    </row>
    <row r="4" spans="1:10" x14ac:dyDescent="0.25">
      <c r="A4" s="12"/>
      <c r="B4" s="13"/>
      <c r="C4" s="14"/>
      <c r="D4" s="15"/>
      <c r="E4" s="15"/>
      <c r="F4" s="15"/>
      <c r="G4" s="15"/>
      <c r="H4" s="15"/>
      <c r="I4" s="15"/>
      <c r="J4" s="15"/>
    </row>
    <row r="5" spans="1:10" x14ac:dyDescent="0.25">
      <c r="A5" s="12"/>
      <c r="B5" s="13"/>
      <c r="C5" s="16" t="s">
        <v>1</v>
      </c>
      <c r="D5" s="15"/>
      <c r="E5" s="15"/>
      <c r="F5" s="17">
        <v>41708</v>
      </c>
      <c r="G5" s="17"/>
      <c r="H5" s="17"/>
      <c r="I5" s="18" t="s">
        <v>2</v>
      </c>
      <c r="J5" s="18"/>
    </row>
    <row r="6" spans="1:10" x14ac:dyDescent="0.25">
      <c r="A6" s="12"/>
      <c r="B6" s="13"/>
      <c r="C6" s="14"/>
      <c r="D6" s="15"/>
      <c r="E6" s="15"/>
      <c r="F6" s="19" t="s">
        <v>3</v>
      </c>
      <c r="G6" s="19"/>
      <c r="H6" s="19"/>
      <c r="I6" s="19"/>
      <c r="J6" s="19"/>
    </row>
    <row r="7" spans="1:10" x14ac:dyDescent="0.25">
      <c r="A7" s="12">
        <v>1</v>
      </c>
      <c r="B7" s="20">
        <v>4378</v>
      </c>
      <c r="C7" s="21" t="str">
        <f>VLOOKUP(B7,[1]LEDEN!A:D,2,FALSE)</f>
        <v>DERUYVER Stefaan</v>
      </c>
      <c r="D7" s="20" t="str">
        <f>VLOOKUP(B7,[1]LEDEN!A:D,3,FALSE)</f>
        <v>KOH</v>
      </c>
      <c r="E7" s="20"/>
      <c r="F7" s="22"/>
      <c r="G7" s="23"/>
      <c r="H7" s="23"/>
      <c r="J7" s="23"/>
    </row>
    <row r="8" spans="1:10" x14ac:dyDescent="0.25">
      <c r="A8" s="12">
        <f>A7+1</f>
        <v>2</v>
      </c>
      <c r="B8" s="20">
        <v>9221</v>
      </c>
      <c r="C8" s="21" t="str">
        <f>VLOOKUP(B8,[1]LEDEN!A:D,2,FALSE)</f>
        <v>BOSTOEN Kris</v>
      </c>
      <c r="D8" s="20" t="str">
        <f>VLOOKUP(B8,[1]LEDEN!A:D,3,FALSE)</f>
        <v>STER</v>
      </c>
      <c r="E8" s="20"/>
      <c r="F8" s="17">
        <v>41713</v>
      </c>
      <c r="G8" s="17"/>
      <c r="H8" s="17"/>
      <c r="I8" s="24" t="s">
        <v>4</v>
      </c>
      <c r="J8" s="24"/>
    </row>
    <row r="9" spans="1:10" x14ac:dyDescent="0.25">
      <c r="A9" s="12"/>
      <c r="B9" s="20"/>
      <c r="C9" s="21"/>
      <c r="D9" s="20"/>
      <c r="E9" s="20"/>
      <c r="F9" s="19" t="s">
        <v>3</v>
      </c>
      <c r="G9" s="19"/>
      <c r="H9" s="19"/>
      <c r="I9" s="19"/>
      <c r="J9" s="19"/>
    </row>
    <row r="10" spans="1:10" x14ac:dyDescent="0.25">
      <c r="A10" s="12"/>
      <c r="B10" s="20"/>
      <c r="C10" s="21"/>
      <c r="D10" s="20"/>
      <c r="E10" s="20"/>
    </row>
    <row r="11" spans="1:10" x14ac:dyDescent="0.25">
      <c r="A11" s="12"/>
      <c r="B11" s="20"/>
      <c r="C11" s="21"/>
      <c r="D11" s="20"/>
      <c r="E11" s="25"/>
      <c r="F11" s="26" t="s">
        <v>5</v>
      </c>
      <c r="G11" s="26"/>
      <c r="H11" s="26"/>
      <c r="I11" s="26"/>
      <c r="J11" s="26"/>
    </row>
    <row r="12" spans="1:10" ht="15.75" x14ac:dyDescent="0.25">
      <c r="A12" s="27"/>
      <c r="B12" s="28"/>
      <c r="C12" s="29"/>
      <c r="D12" s="28"/>
      <c r="E12" s="30"/>
      <c r="F12" s="31"/>
      <c r="G12" s="31"/>
      <c r="H12" s="31"/>
      <c r="I12" s="31"/>
      <c r="J12" s="31"/>
    </row>
    <row r="13" spans="1:10" x14ac:dyDescent="0.25">
      <c r="A13" s="12"/>
      <c r="B13" s="20"/>
      <c r="C13" s="14"/>
      <c r="D13" s="14"/>
      <c r="E13" s="15"/>
    </row>
    <row r="14" spans="1:10" x14ac:dyDescent="0.25">
      <c r="A14" s="12"/>
      <c r="B14" s="13"/>
      <c r="C14" s="14"/>
      <c r="D14" s="14"/>
      <c r="E14" s="32"/>
      <c r="F14" s="33"/>
      <c r="G14" s="33"/>
      <c r="H14" s="33"/>
      <c r="I14" s="33"/>
      <c r="J14" s="33"/>
    </row>
    <row r="15" spans="1:10" x14ac:dyDescent="0.25">
      <c r="A15" s="12"/>
      <c r="B15" s="34" t="s">
        <v>6</v>
      </c>
      <c r="C15" s="34"/>
      <c r="D15" s="34"/>
      <c r="E15" s="34"/>
    </row>
    <row r="16" spans="1:10" x14ac:dyDescent="0.25">
      <c r="A16" s="12"/>
      <c r="B16" s="13"/>
      <c r="C16" s="14"/>
      <c r="D16" s="14"/>
      <c r="E16" s="15"/>
      <c r="F16" s="35"/>
      <c r="G16" s="36"/>
      <c r="H16" s="36"/>
      <c r="I16" s="36"/>
      <c r="J16" s="36"/>
    </row>
    <row r="17" spans="1:10" ht="15.75" thickBot="1" x14ac:dyDescent="0.3">
      <c r="B17" s="13"/>
      <c r="C17" s="14"/>
      <c r="D17" s="15"/>
    </row>
    <row r="18" spans="1:10" ht="20.25" thickBot="1" x14ac:dyDescent="0.45">
      <c r="C18" s="37" t="s">
        <v>7</v>
      </c>
      <c r="D18" s="38">
        <v>18</v>
      </c>
      <c r="E18" s="39" t="s">
        <v>8</v>
      </c>
      <c r="F18" s="40"/>
      <c r="G18" s="41"/>
      <c r="H18" s="41"/>
      <c r="I18" s="41"/>
      <c r="J18" s="42"/>
    </row>
    <row r="19" spans="1:10" ht="18" x14ac:dyDescent="0.35">
      <c r="A19"/>
      <c r="B19"/>
      <c r="C19" s="43"/>
      <c r="D19" s="44"/>
      <c r="E19" s="45"/>
      <c r="F19" s="45"/>
      <c r="G19" s="45"/>
      <c r="H19" s="45"/>
      <c r="I19" s="45"/>
      <c r="J19" s="46"/>
    </row>
    <row r="20" spans="1:10" ht="18" x14ac:dyDescent="0.35">
      <c r="A20"/>
      <c r="B20"/>
      <c r="C20" s="47" t="s">
        <v>9</v>
      </c>
      <c r="D20" s="48" t="s">
        <v>10</v>
      </c>
      <c r="E20" s="45" t="s">
        <v>11</v>
      </c>
      <c r="F20" s="45"/>
      <c r="G20" s="45"/>
      <c r="H20" s="45"/>
      <c r="I20" s="45"/>
      <c r="J20" s="46"/>
    </row>
    <row r="21" spans="1:10" ht="18" x14ac:dyDescent="0.35">
      <c r="A21"/>
      <c r="B21"/>
      <c r="C21" s="43"/>
      <c r="D21" s="48" t="s">
        <v>12</v>
      </c>
      <c r="E21" s="45" t="s">
        <v>13</v>
      </c>
      <c r="F21" s="45"/>
      <c r="G21" s="45"/>
      <c r="H21" s="45"/>
      <c r="I21" s="45"/>
      <c r="J21" s="46"/>
    </row>
    <row r="22" spans="1:10" ht="18" x14ac:dyDescent="0.35">
      <c r="A22"/>
      <c r="B22"/>
      <c r="C22" s="43"/>
      <c r="D22" s="48"/>
      <c r="E22" s="45" t="s">
        <v>14</v>
      </c>
      <c r="F22" s="45"/>
      <c r="G22" s="45"/>
      <c r="H22" s="45"/>
      <c r="I22" s="45"/>
      <c r="J22" s="46"/>
    </row>
    <row r="23" spans="1:10" ht="18" x14ac:dyDescent="0.35">
      <c r="A23"/>
      <c r="B23"/>
      <c r="C23" s="43"/>
      <c r="D23" s="48"/>
      <c r="E23" s="45"/>
      <c r="F23" s="45"/>
      <c r="G23" s="45"/>
      <c r="H23" s="45"/>
      <c r="I23" s="45"/>
      <c r="J23" s="46"/>
    </row>
    <row r="24" spans="1:10" ht="18" x14ac:dyDescent="0.35">
      <c r="A24"/>
      <c r="B24"/>
      <c r="C24" s="43" t="s">
        <v>15</v>
      </c>
      <c r="D24" s="48"/>
      <c r="E24" s="45"/>
      <c r="F24" s="45"/>
      <c r="G24" s="45"/>
      <c r="H24" s="45"/>
      <c r="I24" s="45"/>
      <c r="J24" s="46"/>
    </row>
    <row r="25" spans="1:10" ht="18" x14ac:dyDescent="0.35">
      <c r="A25"/>
      <c r="B25"/>
      <c r="C25" s="43" t="s">
        <v>16</v>
      </c>
      <c r="D25" s="48"/>
      <c r="E25" s="45"/>
      <c r="F25" s="45"/>
      <c r="G25" s="45"/>
      <c r="H25" s="45"/>
      <c r="I25" s="45"/>
      <c r="J25" s="46"/>
    </row>
    <row r="26" spans="1:10" ht="20.25" thickBot="1" x14ac:dyDescent="0.45">
      <c r="A26"/>
      <c r="B26"/>
      <c r="C26" s="49"/>
      <c r="D26" s="50"/>
      <c r="E26" s="50"/>
      <c r="F26" s="50"/>
      <c r="G26" s="51"/>
      <c r="H26" s="51"/>
      <c r="I26" s="51"/>
      <c r="J26" s="52"/>
    </row>
  </sheetData>
  <mergeCells count="9">
    <mergeCell ref="F11:J11"/>
    <mergeCell ref="F12:J12"/>
    <mergeCell ref="F14:J14"/>
    <mergeCell ref="A2:J2"/>
    <mergeCell ref="F5:H5"/>
    <mergeCell ref="I5:J5"/>
    <mergeCell ref="F6:J6"/>
    <mergeCell ref="F8:H8"/>
    <mergeCell ref="F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4° 3BND MB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2014-03-04T17:01:23Z</dcterms:created>
  <dcterms:modified xsi:type="dcterms:W3CDTF">2014-03-04T17:02:36Z</dcterms:modified>
</cp:coreProperties>
</file>