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3B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" i="1" l="1"/>
  <c r="C8" i="1"/>
  <c r="A8" i="1"/>
  <c r="D7" i="1"/>
  <c r="C7" i="1"/>
</calcChain>
</file>

<file path=xl/sharedStrings.xml><?xml version="1.0" encoding="utf-8"?>
<sst xmlns="http://schemas.openxmlformats.org/spreadsheetml/2006/main" count="18" uniqueCount="17">
  <si>
    <t xml:space="preserve"> KBC Ons Huis, Visstraat 20 b1,  9500 Geraardsbergen                                             Tel: 0474/62.65.39</t>
  </si>
  <si>
    <t>Deelnemers</t>
  </si>
  <si>
    <t>vanaf 19u30</t>
  </si>
  <si>
    <t>2 wedstrijden onderling</t>
  </si>
  <si>
    <t>vanaf 14u00</t>
  </si>
  <si>
    <t>!!! Uiterste speeldatum 16 maart 2014!!!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</si>
  <si>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</si>
  <si>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</si>
  <si>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</t>
  </si>
  <si>
    <t>KLASSEMENT</t>
  </si>
  <si>
    <t>1.</t>
  </si>
  <si>
    <t>Matchpunten met minimumgemiddelde : 0,335</t>
  </si>
  <si>
    <t>2.</t>
  </si>
  <si>
    <t>Matchpunten onder minimumgemiddelde :0,335</t>
  </si>
  <si>
    <t>(Promotiegemiddelde : 0,405)</t>
  </si>
  <si>
    <t>De winnnaar speelt de Gewestelijke Finale in het weekend van 12 &amp; 13 april 2014</t>
  </si>
  <si>
    <r>
      <t xml:space="preserve">in het district </t>
    </r>
    <r>
      <rPr>
        <b/>
        <sz val="11"/>
        <color theme="1"/>
        <rFont val="Comic Sans MS"/>
        <family val="4"/>
      </rPr>
      <t>Brugge Zeekust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</si>
</sst>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strike/>
      <u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2" fillId="0" borderId="0" xfId="0" applyNumberFormat="1" applyFont="1" applyBorder="1" applyAlignment="1"/>
    <xf numFmtId="16" fontId="12" fillId="0" borderId="0" xfId="0" applyNumberFormat="1" applyFont="1" applyBorder="1" applyAlignment="1">
      <alignment horizontal="center"/>
    </xf>
    <xf numFmtId="0" fontId="13" fillId="0" borderId="0" xfId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16" fillId="4" borderId="7" xfId="0" applyFont="1" applyFill="1" applyBorder="1" applyAlignment="1">
      <alignment horizontal="center"/>
    </xf>
    <xf numFmtId="0" fontId="17" fillId="4" borderId="2" xfId="0" applyFont="1" applyFill="1" applyBorder="1"/>
    <xf numFmtId="0" fontId="18" fillId="4" borderId="2" xfId="0" applyFont="1" applyFill="1" applyBorder="1"/>
    <xf numFmtId="0" fontId="16" fillId="4" borderId="2" xfId="0" applyFont="1" applyFill="1" applyBorder="1"/>
    <xf numFmtId="0" fontId="16" fillId="4" borderId="3" xfId="0" applyFont="1" applyFill="1" applyBorder="1"/>
    <xf numFmtId="0" fontId="19" fillId="4" borderId="8" xfId="0" applyFont="1" applyFill="1" applyBorder="1" applyAlignment="1">
      <alignment horizontal="left"/>
    </xf>
    <xf numFmtId="0" fontId="19" fillId="4" borderId="0" xfId="0" applyFont="1" applyFill="1" applyBorder="1"/>
    <xf numFmtId="0" fontId="16" fillId="4" borderId="0" xfId="0" applyFont="1" applyFill="1" applyBorder="1"/>
    <xf numFmtId="0" fontId="16" fillId="4" borderId="9" xfId="0" applyFont="1" applyFill="1" applyBorder="1"/>
    <xf numFmtId="0" fontId="15" fillId="4" borderId="8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 vertical="center"/>
    </xf>
    <xf numFmtId="0" fontId="20" fillId="4" borderId="4" xfId="0" applyFont="1" applyFill="1" applyBorder="1" applyAlignment="1">
      <alignment horizontal="left"/>
    </xf>
    <xf numFmtId="0" fontId="16" fillId="4" borderId="5" xfId="0" applyFont="1" applyFill="1" applyBorder="1"/>
    <xf numFmtId="0" fontId="19" fillId="4" borderId="5" xfId="0" applyFont="1" applyFill="1" applyBorder="1"/>
    <xf numFmtId="0" fontId="19" fillId="4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19050</xdr:rowOff>
    </xdr:from>
    <xdr:to>
      <xdr:col>2</xdr:col>
      <xdr:colOff>653415</xdr:colOff>
      <xdr:row>34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0486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32</xdr:row>
      <xdr:rowOff>133350</xdr:rowOff>
    </xdr:from>
    <xdr:to>
      <xdr:col>8</xdr:col>
      <xdr:colOff>428626</xdr:colOff>
      <xdr:row>34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9724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9</xdr:col>
      <xdr:colOff>142875</xdr:colOff>
      <xdr:row>39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6201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MB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nl-BE" sz="1300" b="1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3 maart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 - 4°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29</xdr:row>
      <xdr:rowOff>180975</xdr:rowOff>
    </xdr:from>
    <xdr:to>
      <xdr:col>7</xdr:col>
      <xdr:colOff>584836</xdr:colOff>
      <xdr:row>31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4485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27</xdr:row>
      <xdr:rowOff>57150</xdr:rowOff>
    </xdr:from>
    <xdr:to>
      <xdr:col>7</xdr:col>
      <xdr:colOff>361949</xdr:colOff>
      <xdr:row>28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9437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6" workbookViewId="0">
      <selection activeCell="C43" sqref="C4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0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41708</v>
      </c>
      <c r="G5" s="17"/>
      <c r="H5" s="17"/>
      <c r="I5" s="18" t="s">
        <v>2</v>
      </c>
      <c r="J5" s="18"/>
    </row>
    <row r="6" spans="1:10" x14ac:dyDescent="0.25">
      <c r="A6" s="12"/>
      <c r="B6" s="13"/>
      <c r="C6" s="14"/>
      <c r="D6" s="15"/>
      <c r="E6" s="15"/>
      <c r="F6" s="19" t="s">
        <v>3</v>
      </c>
      <c r="G6" s="19"/>
      <c r="H6" s="19"/>
      <c r="I6" s="19"/>
      <c r="J6" s="19"/>
    </row>
    <row r="7" spans="1:10" x14ac:dyDescent="0.25">
      <c r="A7" s="12">
        <v>1</v>
      </c>
      <c r="B7" s="20">
        <v>4378</v>
      </c>
      <c r="C7" s="21" t="str">
        <f>VLOOKUP(B7,[1]LEDEN!A:D,2,FALSE)</f>
        <v>DERUYVER Stefaan</v>
      </c>
      <c r="D7" s="20" t="str">
        <f>VLOOKUP(B7,[1]LEDEN!A:D,3,FALSE)</f>
        <v>KOH</v>
      </c>
      <c r="E7" s="20"/>
      <c r="F7" s="22"/>
      <c r="G7" s="23"/>
      <c r="H7" s="23"/>
      <c r="J7" s="23"/>
    </row>
    <row r="8" spans="1:10" x14ac:dyDescent="0.25">
      <c r="A8" s="12">
        <f>A7+1</f>
        <v>2</v>
      </c>
      <c r="B8" s="20">
        <v>9221</v>
      </c>
      <c r="C8" s="21" t="str">
        <f>VLOOKUP(B8,[1]LEDEN!A:D,2,FALSE)</f>
        <v>BOSTOEN Kris</v>
      </c>
      <c r="D8" s="20" t="str">
        <f>VLOOKUP(B8,[1]LEDEN!A:D,3,FALSE)</f>
        <v>STER</v>
      </c>
      <c r="E8" s="20"/>
      <c r="F8" s="17">
        <v>41713</v>
      </c>
      <c r="G8" s="17"/>
      <c r="H8" s="17"/>
      <c r="I8" s="24" t="s">
        <v>4</v>
      </c>
      <c r="J8" s="24"/>
    </row>
    <row r="9" spans="1:10" x14ac:dyDescent="0.25">
      <c r="A9" s="12"/>
      <c r="B9" s="20"/>
      <c r="C9" s="21"/>
      <c r="D9" s="20"/>
      <c r="E9" s="20"/>
      <c r="F9" s="19" t="s">
        <v>3</v>
      </c>
      <c r="G9" s="19"/>
      <c r="H9" s="19"/>
      <c r="I9" s="19"/>
      <c r="J9" s="19"/>
    </row>
    <row r="10" spans="1:10" x14ac:dyDescent="0.25">
      <c r="A10" s="12"/>
      <c r="B10" s="20"/>
      <c r="C10" s="21"/>
      <c r="D10" s="20"/>
      <c r="E10" s="20"/>
    </row>
    <row r="11" spans="1:10" x14ac:dyDescent="0.25">
      <c r="A11" s="12"/>
      <c r="B11" s="20"/>
      <c r="C11" s="21"/>
      <c r="D11" s="20"/>
      <c r="E11" s="25"/>
      <c r="F11" s="26" t="s">
        <v>5</v>
      </c>
      <c r="G11" s="26"/>
      <c r="H11" s="26"/>
      <c r="I11" s="26"/>
      <c r="J11" s="26"/>
    </row>
    <row r="12" spans="1:10" ht="15.75" x14ac:dyDescent="0.25">
      <c r="A12" s="27"/>
      <c r="B12" s="28"/>
      <c r="C12" s="29"/>
      <c r="D12" s="28"/>
      <c r="E12" s="30"/>
      <c r="F12" s="31"/>
      <c r="G12" s="31"/>
      <c r="H12" s="31"/>
      <c r="I12" s="31"/>
      <c r="J12" s="31"/>
    </row>
    <row r="13" spans="1:10" x14ac:dyDescent="0.25">
      <c r="A13" s="12"/>
      <c r="B13" s="20"/>
      <c r="C13" s="14"/>
      <c r="D13" s="14"/>
      <c r="E13" s="15"/>
    </row>
    <row r="14" spans="1:10" x14ac:dyDescent="0.25">
      <c r="A14" s="12"/>
      <c r="B14" s="13"/>
      <c r="C14" s="14"/>
      <c r="D14" s="14"/>
      <c r="E14" s="32"/>
      <c r="F14" s="33"/>
      <c r="G14" s="33"/>
      <c r="H14" s="33"/>
      <c r="I14" s="33"/>
      <c r="J14" s="33"/>
    </row>
    <row r="15" spans="1:10" x14ac:dyDescent="0.25">
      <c r="A15" s="12"/>
      <c r="B15" s="34" t="s">
        <v>6</v>
      </c>
      <c r="C15" s="34"/>
      <c r="D15" s="34"/>
      <c r="E15" s="34"/>
    </row>
    <row r="16" spans="1:10" x14ac:dyDescent="0.25">
      <c r="A16" s="12"/>
      <c r="B16" s="13"/>
      <c r="C16" s="14"/>
      <c r="D16" s="14"/>
      <c r="E16" s="15"/>
      <c r="F16" s="35"/>
      <c r="G16" s="36"/>
      <c r="H16" s="36"/>
      <c r="I16" s="36"/>
      <c r="J16" s="36"/>
    </row>
    <row r="17" spans="1:10" ht="15.75" thickBot="1" x14ac:dyDescent="0.3">
      <c r="B17" s="13"/>
      <c r="C17" s="14"/>
      <c r="D17" s="15"/>
    </row>
    <row r="18" spans="1:10" ht="20.25" thickBot="1" x14ac:dyDescent="0.45">
      <c r="C18" s="37" t="s">
        <v>7</v>
      </c>
      <c r="D18" s="38">
        <v>18</v>
      </c>
      <c r="E18" s="39" t="s">
        <v>8</v>
      </c>
      <c r="F18" s="40"/>
      <c r="G18" s="41"/>
      <c r="H18" s="41"/>
      <c r="I18" s="41"/>
      <c r="J18" s="42"/>
    </row>
    <row r="19" spans="1:10" ht="18" x14ac:dyDescent="0.35">
      <c r="A19"/>
      <c r="B19"/>
      <c r="C19" s="43"/>
      <c r="D19" s="44"/>
      <c r="E19" s="45"/>
      <c r="F19" s="45"/>
      <c r="G19" s="45"/>
      <c r="H19" s="45"/>
      <c r="I19" s="45"/>
      <c r="J19" s="46"/>
    </row>
    <row r="20" spans="1:10" ht="18" x14ac:dyDescent="0.35">
      <c r="A20"/>
      <c r="B20"/>
      <c r="C20" s="47" t="s">
        <v>9</v>
      </c>
      <c r="D20" s="48" t="s">
        <v>10</v>
      </c>
      <c r="E20" s="45" t="s">
        <v>11</v>
      </c>
      <c r="F20" s="45"/>
      <c r="G20" s="45"/>
      <c r="H20" s="45"/>
      <c r="I20" s="45"/>
      <c r="J20" s="46"/>
    </row>
    <row r="21" spans="1:10" ht="18" x14ac:dyDescent="0.35">
      <c r="A21"/>
      <c r="B21"/>
      <c r="C21" s="43"/>
      <c r="D21" s="48" t="s">
        <v>12</v>
      </c>
      <c r="E21" s="45" t="s">
        <v>13</v>
      </c>
      <c r="F21" s="45"/>
      <c r="G21" s="45"/>
      <c r="H21" s="45"/>
      <c r="I21" s="45"/>
      <c r="J21" s="46"/>
    </row>
    <row r="22" spans="1:10" ht="18" x14ac:dyDescent="0.35">
      <c r="A22"/>
      <c r="B22"/>
      <c r="C22" s="43"/>
      <c r="D22" s="48"/>
      <c r="E22" s="45" t="s">
        <v>14</v>
      </c>
      <c r="F22" s="45"/>
      <c r="G22" s="45"/>
      <c r="H22" s="45"/>
      <c r="I22" s="45"/>
      <c r="J22" s="46"/>
    </row>
    <row r="23" spans="1:10" ht="18" x14ac:dyDescent="0.35">
      <c r="A23"/>
      <c r="B23"/>
      <c r="C23" s="43"/>
      <c r="D23" s="48"/>
      <c r="E23" s="45"/>
      <c r="F23" s="45"/>
      <c r="G23" s="45"/>
      <c r="H23" s="45"/>
      <c r="I23" s="45"/>
      <c r="J23" s="46"/>
    </row>
    <row r="24" spans="1:10" ht="18" x14ac:dyDescent="0.35">
      <c r="A24"/>
      <c r="B24"/>
      <c r="C24" s="43" t="s">
        <v>15</v>
      </c>
      <c r="D24" s="48"/>
      <c r="E24" s="45"/>
      <c r="F24" s="45"/>
      <c r="G24" s="45"/>
      <c r="H24" s="45"/>
      <c r="I24" s="45"/>
      <c r="J24" s="46"/>
    </row>
    <row r="25" spans="1:10" ht="18" x14ac:dyDescent="0.35">
      <c r="A25"/>
      <c r="B25"/>
      <c r="C25" s="43" t="s">
        <v>16</v>
      </c>
      <c r="D25" s="48"/>
      <c r="E25" s="45"/>
      <c r="F25" s="45"/>
      <c r="G25" s="45"/>
      <c r="H25" s="45"/>
      <c r="I25" s="45"/>
      <c r="J25" s="46"/>
    </row>
    <row r="26" spans="1:10" ht="20.25" thickBot="1" x14ac:dyDescent="0.45">
      <c r="A26"/>
      <c r="B26"/>
      <c r="C26" s="49"/>
      <c r="D26" s="50"/>
      <c r="E26" s="50"/>
      <c r="F26" s="50"/>
      <c r="G26" s="51"/>
      <c r="H26" s="51"/>
      <c r="I26" s="51"/>
      <c r="J26" s="52"/>
    </row>
  </sheetData>
  <mergeCells count="9">
    <mergeCell ref="F11:J11"/>
    <mergeCell ref="F12:J12"/>
    <mergeCell ref="F14:J14"/>
    <mergeCell ref="A2:J2"/>
    <mergeCell ref="F5:H5"/>
    <mergeCell ref="I5:J5"/>
    <mergeCell ref="F6:J6"/>
    <mergeCell ref="F8:H8"/>
    <mergeCell ref="F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3BND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2014-03-04T17:01:23Z</dcterms:created>
  <dcterms:modified xsi:type="dcterms:W3CDTF">2014-03-04T17:02:36Z</dcterms:modified>
</cp:coreProperties>
</file>